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https://montanaedu-my.sharepoint.com/personal/b58p399_msu_montana_edu/Documents/2 MTN Grants/2021 USDA Farm to School Grant/USDAF2S21 Implementation/USDAF2S21 Institute/F2SInstitute22_Evaluation/"/>
    </mc:Choice>
  </mc:AlternateContent>
  <xr:revisionPtr revIDLastSave="367" documentId="8_{D7F22B47-9279-B94C-BAD4-EEDCA3D057E8}" xr6:coauthVersionLast="47" xr6:coauthVersionMax="47" xr10:uidLastSave="{897044CB-DA24-E044-A9EF-FFC93858AC0C}"/>
  <bookViews>
    <workbookView xWindow="-36320" yWindow="740" windowWidth="26240" windowHeight="18720" activeTab="1" xr2:uid="{3DDD5D4F-141F-B342-B9D9-0AFD0623C2FE}"/>
  </bookViews>
  <sheets>
    <sheet name="Instructions" sheetId="3" r:id="rId1"/>
    <sheet name="Local Food Purchases" sheetId="1" r:id="rId2"/>
    <sheet name="Local Food Tracker" sheetId="4" r:id="rId3"/>
    <sheet name="Do not edit"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1" i="4" l="1"/>
  <c r="C56" i="1"/>
  <c r="B56" i="1"/>
  <c r="C48" i="1"/>
  <c r="B48" i="1"/>
  <c r="C40" i="1"/>
  <c r="B40" i="1"/>
  <c r="C32" i="1"/>
  <c r="B32" i="1"/>
  <c r="C24" i="1"/>
  <c r="B24" i="1"/>
  <c r="C16" i="1"/>
  <c r="B16" i="1"/>
  <c r="B8" i="1"/>
  <c r="C8" i="1"/>
  <c r="C59" i="1" l="1"/>
</calcChain>
</file>

<file path=xl/sharedStrings.xml><?xml version="1.0" encoding="utf-8"?>
<sst xmlns="http://schemas.openxmlformats.org/spreadsheetml/2006/main" count="125" uniqueCount="71">
  <si>
    <t xml:space="preserve">Instructions for Local Food Purchase Question </t>
  </si>
  <si>
    <t xml:space="preserve">3. Go to the "Local Food Purchases" tab. </t>
  </si>
  <si>
    <r>
      <rPr>
        <b/>
        <sz val="12"/>
        <color theme="1"/>
        <rFont val="Calibri"/>
        <family val="2"/>
        <scheme val="minor"/>
      </rPr>
      <t xml:space="preserve">Local Farm: </t>
    </r>
    <r>
      <rPr>
        <sz val="12"/>
        <color theme="1"/>
        <rFont val="Calibri"/>
        <family val="2"/>
        <scheme val="minor"/>
      </rPr>
      <t xml:space="preserve">The items were purchased directly from a farm, ranch, or other agricultural food producer. Example: Purchased apples directly from Swanson's Orchard. </t>
    </r>
  </si>
  <si>
    <r>
      <rPr>
        <b/>
        <sz val="12"/>
        <color theme="1"/>
        <rFont val="Calibri"/>
        <family val="2"/>
        <scheme val="minor"/>
      </rPr>
      <t xml:space="preserve">Distributor: </t>
    </r>
    <r>
      <rPr>
        <sz val="12"/>
        <color theme="1"/>
        <rFont val="Calibri"/>
        <family val="2"/>
        <scheme val="minor"/>
      </rPr>
      <t xml:space="preserve">The items were purchased from a distributor (local, regional, national) not directly from the producer. Example: Purchased Swanson's Orchard apples from Quality Foods Distributing. </t>
    </r>
  </si>
  <si>
    <r>
      <rPr>
        <b/>
        <sz val="12"/>
        <color theme="1"/>
        <rFont val="Calibri"/>
        <family val="2"/>
        <scheme val="minor"/>
      </rPr>
      <t>Food Hub:</t>
    </r>
    <r>
      <rPr>
        <sz val="12"/>
        <color theme="1"/>
        <rFont val="Calibri"/>
        <family val="2"/>
        <scheme val="minor"/>
      </rPr>
      <t xml:space="preserve"> The items were purchased from a Food Hub not directly from the producer. Example: Purchased Swanson's Orchard apples from Western Montana Growers Coop. </t>
    </r>
  </si>
  <si>
    <r>
      <rPr>
        <b/>
        <sz val="12"/>
        <color theme="1"/>
        <rFont val="Calibri"/>
        <family val="2"/>
        <scheme val="minor"/>
      </rPr>
      <t xml:space="preserve">USDA Foods or DoD Fresh: </t>
    </r>
    <r>
      <rPr>
        <sz val="12"/>
        <color theme="1"/>
        <rFont val="Calibri"/>
        <family val="2"/>
        <scheme val="minor"/>
      </rPr>
      <t xml:space="preserve">The items were purchased/ordered from USDA Foods or Dod Fresh. Example: Purchased Swanson's Orchard apples from DoD Fresh. In this case Grasmick Produce is the contracted distributor for Montana for DoD Fresh. However, since the apples were purchased through the DoD Fresh program, they would be counted here. </t>
    </r>
  </si>
  <si>
    <r>
      <rPr>
        <b/>
        <sz val="12"/>
        <color theme="1"/>
        <rFont val="Calibri"/>
        <family val="2"/>
        <scheme val="minor"/>
      </rPr>
      <t xml:space="preserve">Unknown: </t>
    </r>
    <r>
      <rPr>
        <sz val="12"/>
        <color theme="1"/>
        <rFont val="Calibri"/>
        <family val="2"/>
        <scheme val="minor"/>
      </rPr>
      <t xml:space="preserve">The items were purchased through a different channel than listed above or the market channel is unknown. If your district does not have the ability to differentiate between the market channels for each product type, use the Unknown category. </t>
    </r>
  </si>
  <si>
    <r>
      <rPr>
        <b/>
        <sz val="12"/>
        <color theme="1"/>
        <rFont val="Calibri"/>
        <family val="2"/>
        <scheme val="minor"/>
      </rPr>
      <t>Minority Owned Business:</t>
    </r>
    <r>
      <rPr>
        <sz val="12"/>
        <color theme="1"/>
        <rFont val="Calibri"/>
        <family val="2"/>
        <scheme val="minor"/>
      </rPr>
      <t xml:space="preserve"> A business that is third party certified as Minority or Indigenous owned, or self identifies as such (at the discretion of the institution). </t>
    </r>
  </si>
  <si>
    <r>
      <rPr>
        <b/>
        <sz val="12"/>
        <color theme="1"/>
        <rFont val="Calibri"/>
        <family val="2"/>
        <scheme val="minor"/>
      </rPr>
      <t xml:space="preserve">Women Owned Business: </t>
    </r>
    <r>
      <rPr>
        <sz val="12"/>
        <color theme="1"/>
        <rFont val="Calibri"/>
        <family val="2"/>
        <scheme val="minor"/>
      </rPr>
      <t>A business that is third party certified to be Women Owned, or self identifies as such (at the discretion of the institution).</t>
    </r>
  </si>
  <si>
    <r>
      <rPr>
        <b/>
        <sz val="12"/>
        <color theme="1"/>
        <rFont val="Calibri"/>
        <family val="2"/>
        <scheme val="minor"/>
      </rPr>
      <t>Unknown:</t>
    </r>
    <r>
      <rPr>
        <sz val="12"/>
        <color theme="1"/>
        <rFont val="Calibri"/>
        <family val="2"/>
        <scheme val="minor"/>
      </rPr>
      <t xml:space="preserve"> Select Unknown if this data is not available. </t>
    </r>
  </si>
  <si>
    <t>Daily</t>
  </si>
  <si>
    <t>A few times per week</t>
  </si>
  <si>
    <t>Weekly</t>
  </si>
  <si>
    <t>A few times per month</t>
  </si>
  <si>
    <t>Monthly</t>
  </si>
  <si>
    <t>Seasonally/Occassionally</t>
  </si>
  <si>
    <t xml:space="preserve">Notes + Tips </t>
  </si>
  <si>
    <t xml:space="preserve">2. Schools set their own definition of "local". This could mean within the state, within a certain number of miles, within the county, etc. Most often, schools use within the state of Montana for their definition. For the purposes of this reporting, please only include purchases of items that were grown or raised locally for whole products and contains mostly locally grown or raised ingredients for processed products. See examples below. </t>
  </si>
  <si>
    <t>Market Channel</t>
  </si>
  <si>
    <t>Ownership</t>
  </si>
  <si>
    <t>Frequency Served</t>
  </si>
  <si>
    <t>Dollar Amount</t>
  </si>
  <si>
    <t>Fruit</t>
  </si>
  <si>
    <t>Local Farm</t>
  </si>
  <si>
    <t>Distributor</t>
  </si>
  <si>
    <t>Food Hub</t>
  </si>
  <si>
    <t>USDA Foods or DoD Fresh</t>
  </si>
  <si>
    <t>Unknown</t>
  </si>
  <si>
    <t>Vegetables</t>
  </si>
  <si>
    <t>Fluid Milk</t>
  </si>
  <si>
    <t>Other Dairy (Not Fluid Milk)</t>
  </si>
  <si>
    <t>Protein</t>
  </si>
  <si>
    <t>Local Farm/Processor</t>
  </si>
  <si>
    <t>Grains</t>
  </si>
  <si>
    <t>Other</t>
  </si>
  <si>
    <t>Total Local Food Purchases</t>
  </si>
  <si>
    <t>Date</t>
  </si>
  <si>
    <t>Item</t>
  </si>
  <si>
    <t>Quantity</t>
  </si>
  <si>
    <t>Vendor Name</t>
  </si>
  <si>
    <t>Vendor Town</t>
  </si>
  <si>
    <t>Product Type</t>
  </si>
  <si>
    <t>Strawberries, fresh</t>
  </si>
  <si>
    <t>10 lbs</t>
  </si>
  <si>
    <t>Sample Farm</t>
  </si>
  <si>
    <t>Examplesville, MT</t>
  </si>
  <si>
    <t>Women Owned</t>
  </si>
  <si>
    <t>TOTAL</t>
  </si>
  <si>
    <t>Frequency</t>
  </si>
  <si>
    <t xml:space="preserve">Product Type </t>
  </si>
  <si>
    <t>Minority Owned</t>
  </si>
  <si>
    <t>Vegetable</t>
  </si>
  <si>
    <t>USDA Foods</t>
  </si>
  <si>
    <t>Market Channel (Local Food Only)</t>
  </si>
  <si>
    <r>
      <rPr>
        <b/>
        <sz val="12"/>
        <color theme="1"/>
        <rFont val="Calibri"/>
        <family val="2"/>
        <scheme val="minor"/>
      </rPr>
      <t>Example 1 local:</t>
    </r>
    <r>
      <rPr>
        <sz val="12"/>
        <color theme="1"/>
        <rFont val="Calibri"/>
        <family val="2"/>
        <scheme val="minor"/>
      </rPr>
      <t xml:space="preserve"> Montana Marinara sauce processed by Mission Mountain Food Enterprise Center (locally processed) which contains non-local tomato sauce but also contains locally grown vegetables and herbs. </t>
    </r>
  </si>
  <si>
    <r>
      <rPr>
        <b/>
        <sz val="12"/>
        <color theme="1"/>
        <rFont val="Calibri"/>
        <family val="2"/>
        <scheme val="minor"/>
      </rPr>
      <t>Example 1 not local:</t>
    </r>
    <r>
      <rPr>
        <sz val="12"/>
        <color theme="1"/>
        <rFont val="Calibri"/>
        <family val="2"/>
        <scheme val="minor"/>
      </rPr>
      <t xml:space="preserve"> Marinara sauce that does not contain locally grown or raised ingredients that was purchased from the grocery store in town. </t>
    </r>
  </si>
  <si>
    <r>
      <rPr>
        <b/>
        <sz val="12"/>
        <color theme="1"/>
        <rFont val="Calibri"/>
        <family val="2"/>
        <scheme val="minor"/>
      </rPr>
      <t>Example 2 local:</t>
    </r>
    <r>
      <rPr>
        <sz val="12"/>
        <color theme="1"/>
        <rFont val="Calibri"/>
        <family val="2"/>
        <scheme val="minor"/>
      </rPr>
      <t xml:space="preserve"> Bread or baked goods containing mostly locally/Montana grown grains. </t>
    </r>
  </si>
  <si>
    <r>
      <t>5.</t>
    </r>
    <r>
      <rPr>
        <b/>
        <sz val="12"/>
        <color theme="1"/>
        <rFont val="Calibri"/>
        <family val="2"/>
        <scheme val="minor"/>
      </rPr>
      <t xml:space="preserve"> Frequency Served.</t>
    </r>
    <r>
      <rPr>
        <sz val="12"/>
        <color theme="1"/>
        <rFont val="Calibri"/>
        <family val="2"/>
        <scheme val="minor"/>
      </rPr>
      <t xml:space="preserve"> Select how often the items in the product type through each Market Channel are </t>
    </r>
    <r>
      <rPr>
        <i/>
        <sz val="12"/>
        <color theme="1"/>
        <rFont val="Calibri"/>
        <family val="2"/>
        <scheme val="minor"/>
      </rPr>
      <t>served</t>
    </r>
    <r>
      <rPr>
        <sz val="12"/>
        <color theme="1"/>
        <rFont val="Calibri"/>
        <family val="2"/>
        <scheme val="minor"/>
      </rPr>
      <t xml:space="preserve"> in the school meals or snacks. If multiple food items were purchased in this way, estimate an average for the group. Example: The district made the following purchases from Quality Foods Distributing and served them: strawberries one time, apples weekly, and frozen cherries twice. This would average to appoximately Monthly. Do not type in this cell. Click on the cell, a button with a triangle will appear. Click on the button and select the frequency. </t>
    </r>
  </si>
  <si>
    <r>
      <t xml:space="preserve">6. </t>
    </r>
    <r>
      <rPr>
        <b/>
        <sz val="12"/>
        <color theme="1"/>
        <rFont val="Calibri"/>
        <family val="2"/>
        <scheme val="minor"/>
      </rPr>
      <t>Dollar Amount.</t>
    </r>
    <r>
      <rPr>
        <sz val="12"/>
        <color theme="1"/>
        <rFont val="Calibri"/>
        <family val="2"/>
        <scheme val="minor"/>
      </rPr>
      <t xml:space="preserve"> Enter the whole dollar amount for that row. Leave the row blank if there are no purchases for that given product type and Market Channel. The Subtotal fields automatically calculate the totals using formalas. Do not edit these fields. The Total Food Purchases field is also automatically calculated. </t>
    </r>
  </si>
  <si>
    <r>
      <t xml:space="preserve">7. </t>
    </r>
    <r>
      <rPr>
        <b/>
        <sz val="12"/>
        <color theme="1"/>
        <rFont val="Calibri"/>
        <family val="2"/>
        <scheme val="minor"/>
      </rPr>
      <t>Save and Submit.</t>
    </r>
    <r>
      <rPr>
        <sz val="12"/>
        <color theme="1"/>
        <rFont val="Calibri"/>
        <family val="2"/>
        <scheme val="minor"/>
      </rPr>
      <t xml:space="preserve"> Once completed, save the spreadsheet, adding the school name to end of the filename. Upload to the online assessment form. Complete the rest of the assessment form and submit. </t>
    </r>
  </si>
  <si>
    <r>
      <rPr>
        <b/>
        <sz val="12"/>
        <color theme="1"/>
        <rFont val="Calibri"/>
        <family val="2"/>
        <scheme val="minor"/>
      </rPr>
      <t>Example 2 not local:</t>
    </r>
    <r>
      <rPr>
        <sz val="12"/>
        <color theme="1"/>
        <rFont val="Calibri"/>
        <family val="2"/>
        <scheme val="minor"/>
      </rPr>
      <t xml:space="preserve"> Bread or baked goods that do not contain locally/Montana grown grains. </t>
    </r>
  </si>
  <si>
    <r>
      <t>4.</t>
    </r>
    <r>
      <rPr>
        <b/>
        <sz val="12"/>
        <color theme="1"/>
        <rFont val="Calibri"/>
        <family val="2"/>
        <scheme val="minor"/>
      </rPr>
      <t xml:space="preserve"> Market Channel.</t>
    </r>
    <r>
      <rPr>
        <sz val="12"/>
        <color theme="1"/>
        <rFont val="Calibri"/>
        <family val="2"/>
        <scheme val="minor"/>
      </rPr>
      <t xml:space="preserve"> Each product type (e.g., Fruit) has a separate block. Each row within the product block indiciates a different Market Channel. The Market Channel is essentially how the items were </t>
    </r>
    <r>
      <rPr>
        <i/>
        <sz val="12"/>
        <color theme="1"/>
        <rFont val="Calibri"/>
        <family val="2"/>
        <scheme val="minor"/>
      </rPr>
      <t>purchased</t>
    </r>
    <r>
      <rPr>
        <sz val="12"/>
        <color theme="1"/>
        <rFont val="Calibri"/>
        <family val="2"/>
        <scheme val="minor"/>
      </rPr>
      <t xml:space="preserve">. Only complete the rows for which data is available or purchases have been made. Leave all other rows blank. Do not remove rows. Report on all local food purchases made for that Market Channel type, rather than individual purchases. For example, one row for "Local Farm" in the Fruit section would include all the apples, strawberries, and cherries that your district purchased directly from local farms. </t>
    </r>
  </si>
  <si>
    <t>1. Informed estimates are perfectly acceptable! However, please do not guess based on no data or experience. Unless someone has the capacity to dig into the records to provide very accurate responses, there is no need to spend hours on this task. Just do the best you can with the information that is available.</t>
  </si>
  <si>
    <t xml:space="preserve">Contact your F2S Coach. </t>
  </si>
  <si>
    <t xml:space="preserve">Contact Jay Stagg (staggj@whitefishschools.org) or Robin Vogler (robin.vogler@somersdist29.org) who are both F2S Coaches andschool nutrition program directors who have years of experience purchasing local foods. </t>
  </si>
  <si>
    <t>Contact Aubree Roth, Institute Coordinator at aubree.roth@montana.edu or 406-994-5996</t>
  </si>
  <si>
    <t xml:space="preserve">1. Provide this spreadsheet to the individual(s) who make procurement decisions and/or manage the school nutrition program's budget. Please allow them sufficient time to complete this spreadsheet. The assessment is due July 15, 2022. </t>
  </si>
  <si>
    <t xml:space="preserve">3. This same spreadsheet will be used for the post-assessment in May 2023. Consider tracking your local procurement data throughout the year to make reporting easier. The "Local Food Tracker" tab is a suggested method you can use for tracking, but is optional. Use a tracking method that works for you! If you use the provided Local Food Tracker you can submit that instead of the "Local Food Purchases" tab. The Local Food Tracker uses the dropdown lists similar to the Local Food Purchases. </t>
  </si>
  <si>
    <r>
      <t xml:space="preserve">4. </t>
    </r>
    <r>
      <rPr>
        <b/>
        <sz val="12"/>
        <color theme="1"/>
        <rFont val="Calibri"/>
        <family val="2"/>
        <scheme val="minor"/>
      </rPr>
      <t>Ownership column.</t>
    </r>
    <r>
      <rPr>
        <sz val="12"/>
        <color theme="1"/>
        <rFont val="Calibri"/>
        <family val="2"/>
        <scheme val="minor"/>
      </rPr>
      <t xml:space="preserve"> (Local Food Tracker) If the data is available for the items purchased through each Market Channel, select whether the business is Minority Owned, Women Owned, or Unknown. Do not type in this cell. Click on the cell, a button with a triangle will appear. Click on the button and select the ownership type. </t>
    </r>
  </si>
  <si>
    <r>
      <t xml:space="preserve">5. </t>
    </r>
    <r>
      <rPr>
        <b/>
        <sz val="12"/>
        <color theme="1"/>
        <rFont val="Calibri"/>
        <family val="2"/>
        <scheme val="minor"/>
      </rPr>
      <t>Need help</t>
    </r>
    <r>
      <rPr>
        <sz val="12"/>
        <color theme="1"/>
        <rFont val="Calibri"/>
        <family val="2"/>
        <scheme val="minor"/>
      </rPr>
      <t xml:space="preserve"> navigating this spreadsheet or setting up a system for tracking your local food purchases for the upcoming school year? We're here to help! </t>
    </r>
  </si>
  <si>
    <t xml:space="preserve">2. Watch the instructional video. The video covers the information written below with additional examples. Video available at in assessment section: https://www.montana.edu/mtfarmtoschool/Institute-teams.html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</si>
</sst>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_);_([$$-409]* \(#,##0\);_([$$-409]* &quot;-&quot;??_);_(@_)"/>
    <numFmt numFmtId="165" formatCode="_(&quot;$&quot;* #,##0_);_(&quot;$&quot;* \(#,##0\);_(&quot;$&quot;* &quot;-&quot;??_);_(@_)"/>
  </numFmts>
  <fonts count="9"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b/>
      <sz val="14"/>
      <color theme="0"/>
      <name val="Calibri"/>
      <family val="2"/>
      <scheme val="minor"/>
    </font>
    <font>
      <b/>
      <sz val="14"/>
      <color rgb="FFFFFFFF"/>
      <name val="Calibri"/>
      <family val="2"/>
      <scheme val="minor"/>
    </font>
    <font>
      <i/>
      <sz val="12"/>
      <color theme="1"/>
      <name val="Calibri"/>
      <family val="2"/>
      <scheme val="minor"/>
    </font>
    <font>
      <i/>
      <sz val="12"/>
      <color theme="0" tint="-0.499984740745262"/>
      <name val="Calibri"/>
      <family val="2"/>
      <scheme val="minor"/>
    </font>
  </fonts>
  <fills count="18">
    <fill>
      <patternFill patternType="none"/>
    </fill>
    <fill>
      <patternFill patternType="gray125"/>
    </fill>
    <fill>
      <patternFill patternType="solid">
        <fgColor theme="1" tint="0.249977111117893"/>
        <bgColor indexed="64"/>
      </patternFill>
    </fill>
    <fill>
      <patternFill patternType="solid">
        <fgColor rgb="FFE75A87"/>
        <bgColor indexed="64"/>
      </patternFill>
    </fill>
    <fill>
      <patternFill patternType="solid">
        <fgColor theme="9" tint="0.79998168889431442"/>
        <bgColor indexed="64"/>
      </patternFill>
    </fill>
    <fill>
      <patternFill patternType="solid">
        <fgColor rgb="FFFFD0D1"/>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rgb="FF097573"/>
        <bgColor indexed="64"/>
      </patternFill>
    </fill>
    <fill>
      <patternFill patternType="solid">
        <fgColor rgb="FF008000"/>
        <bgColor indexed="64"/>
      </patternFill>
    </fill>
    <fill>
      <patternFill patternType="solid">
        <fgColor rgb="FFDDFFF0"/>
        <bgColor indexed="64"/>
      </patternFill>
    </fill>
    <fill>
      <patternFill patternType="solid">
        <fgColor rgb="FFC00000"/>
        <bgColor indexed="64"/>
      </patternFill>
    </fill>
    <fill>
      <patternFill patternType="solid">
        <fgColor rgb="FFFED6CD"/>
        <bgColor indexed="64"/>
      </patternFill>
    </fill>
    <fill>
      <patternFill patternType="solid">
        <fgColor rgb="FF813C60"/>
        <bgColor indexed="64"/>
      </patternFill>
    </fill>
    <fill>
      <patternFill patternType="solid">
        <fgColor rgb="FFF1D3F2"/>
        <bgColor indexed="64"/>
      </patternFill>
    </fill>
    <fill>
      <patternFill patternType="solid">
        <fgColor rgb="FF2E377A"/>
        <bgColor indexed="64"/>
      </patternFill>
    </fill>
    <fill>
      <patternFill patternType="solid">
        <fgColor rgb="FFBED2FC"/>
        <bgColor indexed="64"/>
      </patternFill>
    </fill>
    <fill>
      <patternFill patternType="solid">
        <fgColor rgb="FF638938"/>
        <bgColor rgb="FF000000"/>
      </patternFill>
    </fill>
  </fills>
  <borders count="6">
    <border>
      <left/>
      <right/>
      <top/>
      <bottom/>
      <diagonal/>
    </border>
    <border>
      <left/>
      <right/>
      <top style="thin">
        <color auto="1"/>
      </top>
      <bottom style="thin">
        <color auto="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0" fontId="3" fillId="0" borderId="0" xfId="0" applyFont="1"/>
    <xf numFmtId="164" fontId="0" fillId="0" borderId="0" xfId="1" applyNumberFormat="1" applyFont="1"/>
    <xf numFmtId="0" fontId="5" fillId="2" borderId="0" xfId="0" applyFont="1" applyFill="1"/>
    <xf numFmtId="0" fontId="0" fillId="4" borderId="1" xfId="0" applyFill="1" applyBorder="1"/>
    <xf numFmtId="0" fontId="0" fillId="4" borderId="0" xfId="0" applyFill="1"/>
    <xf numFmtId="0" fontId="3" fillId="4" borderId="0" xfId="0" applyFont="1" applyFill="1"/>
    <xf numFmtId="164" fontId="3" fillId="4" borderId="0" xfId="1" applyNumberFormat="1" applyFont="1" applyFill="1"/>
    <xf numFmtId="0" fontId="0" fillId="5" borderId="1" xfId="0" applyFill="1" applyBorder="1"/>
    <xf numFmtId="0" fontId="0" fillId="5" borderId="0" xfId="0" applyFill="1"/>
    <xf numFmtId="0" fontId="3" fillId="5" borderId="0" xfId="0" applyFont="1" applyFill="1"/>
    <xf numFmtId="164" fontId="3" fillId="5" borderId="0" xfId="1" applyNumberFormat="1" applyFont="1" applyFill="1"/>
    <xf numFmtId="0" fontId="3" fillId="5" borderId="1" xfId="0" applyFont="1" applyFill="1" applyBorder="1"/>
    <xf numFmtId="0" fontId="3" fillId="4" borderId="1" xfId="0" applyFont="1" applyFill="1" applyBorder="1"/>
    <xf numFmtId="164" fontId="3" fillId="5" borderId="1" xfId="1" applyNumberFormat="1" applyFont="1" applyFill="1" applyBorder="1"/>
    <xf numFmtId="164" fontId="3" fillId="4" borderId="1" xfId="1" applyNumberFormat="1" applyFont="1" applyFill="1" applyBorder="1"/>
    <xf numFmtId="0" fontId="3" fillId="7" borderId="1" xfId="0" applyFont="1" applyFill="1" applyBorder="1"/>
    <xf numFmtId="0" fontId="0" fillId="7" borderId="1" xfId="0" applyFill="1" applyBorder="1"/>
    <xf numFmtId="164" fontId="3" fillId="7" borderId="1" xfId="1" applyNumberFormat="1" applyFont="1" applyFill="1" applyBorder="1"/>
    <xf numFmtId="0" fontId="0" fillId="7" borderId="0" xfId="0" applyFill="1"/>
    <xf numFmtId="0" fontId="3" fillId="7" borderId="0" xfId="0" applyFont="1" applyFill="1"/>
    <xf numFmtId="164" fontId="3" fillId="7" borderId="0" xfId="1" applyNumberFormat="1" applyFont="1" applyFill="1"/>
    <xf numFmtId="0" fontId="3" fillId="10" borderId="1" xfId="0" applyFont="1" applyFill="1" applyBorder="1"/>
    <xf numFmtId="0" fontId="0" fillId="10" borderId="1" xfId="0" applyFill="1" applyBorder="1"/>
    <xf numFmtId="164" fontId="3" fillId="10" borderId="1" xfId="1" applyNumberFormat="1" applyFont="1" applyFill="1" applyBorder="1"/>
    <xf numFmtId="0" fontId="0" fillId="10" borderId="0" xfId="0" applyFill="1"/>
    <xf numFmtId="0" fontId="3" fillId="10" borderId="0" xfId="0" applyFont="1" applyFill="1"/>
    <xf numFmtId="164" fontId="3" fillId="10" borderId="0" xfId="1" applyNumberFormat="1" applyFont="1" applyFill="1"/>
    <xf numFmtId="0" fontId="3" fillId="12" borderId="1" xfId="0" applyFont="1" applyFill="1" applyBorder="1"/>
    <xf numFmtId="0" fontId="0" fillId="12" borderId="1" xfId="0" applyFill="1" applyBorder="1"/>
    <xf numFmtId="164" fontId="3" fillId="12" borderId="1" xfId="1" applyNumberFormat="1" applyFont="1" applyFill="1" applyBorder="1"/>
    <xf numFmtId="0" fontId="0" fillId="12" borderId="0" xfId="0" applyFill="1"/>
    <xf numFmtId="0" fontId="3" fillId="12" borderId="0" xfId="0" applyFont="1" applyFill="1"/>
    <xf numFmtId="164" fontId="3" fillId="12" borderId="0" xfId="1" applyNumberFormat="1" applyFont="1" applyFill="1"/>
    <xf numFmtId="0" fontId="3" fillId="14" borderId="1" xfId="0" applyFont="1" applyFill="1" applyBorder="1"/>
    <xf numFmtId="0" fontId="0" fillId="14" borderId="1" xfId="0" applyFill="1" applyBorder="1"/>
    <xf numFmtId="164" fontId="3" fillId="14" borderId="1" xfId="1" applyNumberFormat="1" applyFont="1" applyFill="1" applyBorder="1"/>
    <xf numFmtId="0" fontId="0" fillId="14" borderId="0" xfId="0" applyFill="1"/>
    <xf numFmtId="0" fontId="3" fillId="14" borderId="0" xfId="0" applyFont="1" applyFill="1"/>
    <xf numFmtId="164" fontId="3" fillId="14" borderId="0" xfId="1" applyNumberFormat="1" applyFont="1" applyFill="1"/>
    <xf numFmtId="0" fontId="3" fillId="16" borderId="1" xfId="0" applyFont="1" applyFill="1" applyBorder="1"/>
    <xf numFmtId="0" fontId="0" fillId="16" borderId="1" xfId="0" applyFill="1" applyBorder="1"/>
    <xf numFmtId="164" fontId="3" fillId="16" borderId="1" xfId="1" applyNumberFormat="1" applyFont="1" applyFill="1" applyBorder="1"/>
    <xf numFmtId="0" fontId="0" fillId="16" borderId="0" xfId="0" applyFill="1"/>
    <xf numFmtId="0" fontId="3" fillId="16" borderId="0" xfId="0" applyFont="1" applyFill="1"/>
    <xf numFmtId="164" fontId="3" fillId="16" borderId="0" xfId="1" applyNumberFormat="1" applyFont="1" applyFill="1"/>
    <xf numFmtId="164" fontId="5" fillId="2" borderId="0" xfId="0" applyNumberFormat="1" applyFont="1" applyFill="1"/>
    <xf numFmtId="0" fontId="0" fillId="0" borderId="0" xfId="0" applyAlignment="1">
      <alignment vertical="top" wrapText="1"/>
    </xf>
    <xf numFmtId="0" fontId="0" fillId="0" borderId="0" xfId="0" applyAlignment="1">
      <alignment horizontal="left" vertical="top" wrapText="1" indent="1"/>
    </xf>
    <xf numFmtId="0" fontId="3" fillId="5" borderId="2" xfId="0" applyFont="1" applyFill="1" applyBorder="1"/>
    <xf numFmtId="0" fontId="0" fillId="5" borderId="2" xfId="0" applyFill="1" applyBorder="1"/>
    <xf numFmtId="164" fontId="3" fillId="5" borderId="2" xfId="1" applyNumberFormat="1" applyFont="1" applyFill="1" applyBorder="1"/>
    <xf numFmtId="0" fontId="5" fillId="3" borderId="0" xfId="0" applyFont="1" applyFill="1"/>
    <xf numFmtId="0" fontId="4" fillId="3" borderId="0" xfId="0" applyFont="1" applyFill="1"/>
    <xf numFmtId="164" fontId="4" fillId="3" borderId="0" xfId="1" applyNumberFormat="1" applyFont="1" applyFill="1" applyBorder="1"/>
    <xf numFmtId="0" fontId="3" fillId="4" borderId="2" xfId="0" applyFont="1" applyFill="1" applyBorder="1"/>
    <xf numFmtId="0" fontId="0" fillId="4" borderId="2" xfId="0" applyFill="1" applyBorder="1"/>
    <xf numFmtId="164" fontId="3" fillId="4" borderId="2" xfId="1" applyNumberFormat="1" applyFont="1" applyFill="1" applyBorder="1"/>
    <xf numFmtId="0" fontId="5" fillId="9" borderId="0" xfId="0" applyFont="1" applyFill="1"/>
    <xf numFmtId="0" fontId="4" fillId="9" borderId="0" xfId="0" applyFont="1" applyFill="1"/>
    <xf numFmtId="164" fontId="4" fillId="9" borderId="0" xfId="1" applyNumberFormat="1" applyFont="1" applyFill="1" applyBorder="1"/>
    <xf numFmtId="0" fontId="3" fillId="7" borderId="2" xfId="0" applyFont="1" applyFill="1" applyBorder="1"/>
    <xf numFmtId="0" fontId="0" fillId="7" borderId="2" xfId="0" applyFill="1" applyBorder="1"/>
    <xf numFmtId="164" fontId="3" fillId="7" borderId="2" xfId="1" applyNumberFormat="1" applyFont="1" applyFill="1" applyBorder="1"/>
    <xf numFmtId="0" fontId="5" fillId="6" borderId="0" xfId="0" applyFont="1" applyFill="1"/>
    <xf numFmtId="0" fontId="4" fillId="6" borderId="0" xfId="0" applyFont="1" applyFill="1"/>
    <xf numFmtId="164" fontId="4" fillId="6" borderId="0" xfId="1" applyNumberFormat="1" applyFont="1" applyFill="1" applyBorder="1"/>
    <xf numFmtId="0" fontId="3" fillId="10" borderId="2" xfId="0" applyFont="1" applyFill="1" applyBorder="1"/>
    <xf numFmtId="0" fontId="0" fillId="10" borderId="2" xfId="0" applyFill="1" applyBorder="1"/>
    <xf numFmtId="164" fontId="3" fillId="10" borderId="2" xfId="1" applyNumberFormat="1" applyFont="1" applyFill="1" applyBorder="1"/>
    <xf numFmtId="0" fontId="5" fillId="8" borderId="0" xfId="0" applyFont="1" applyFill="1"/>
    <xf numFmtId="0" fontId="4" fillId="8" borderId="0" xfId="0" applyFont="1" applyFill="1"/>
    <xf numFmtId="164" fontId="4" fillId="8" borderId="0" xfId="1" applyNumberFormat="1" applyFont="1" applyFill="1" applyBorder="1"/>
    <xf numFmtId="0" fontId="3" fillId="12" borderId="2" xfId="0" applyFont="1" applyFill="1" applyBorder="1"/>
    <xf numFmtId="0" fontId="0" fillId="12" borderId="2" xfId="0" applyFill="1" applyBorder="1"/>
    <xf numFmtId="164" fontId="3" fillId="12" borderId="2" xfId="1" applyNumberFormat="1" applyFont="1" applyFill="1" applyBorder="1"/>
    <xf numFmtId="0" fontId="5" fillId="11" borderId="0" xfId="0" applyFont="1" applyFill="1"/>
    <xf numFmtId="0" fontId="4" fillId="11" borderId="0" xfId="0" applyFont="1" applyFill="1"/>
    <xf numFmtId="164" fontId="4" fillId="11" borderId="0" xfId="1" applyNumberFormat="1" applyFont="1" applyFill="1" applyBorder="1"/>
    <xf numFmtId="0" fontId="3" fillId="14" borderId="2" xfId="0" applyFont="1" applyFill="1" applyBorder="1"/>
    <xf numFmtId="0" fontId="0" fillId="14" borderId="2" xfId="0" applyFill="1" applyBorder="1"/>
    <xf numFmtId="164" fontId="3" fillId="14" borderId="2" xfId="1" applyNumberFormat="1" applyFont="1" applyFill="1" applyBorder="1"/>
    <xf numFmtId="0" fontId="5" fillId="13" borderId="0" xfId="0" applyFont="1" applyFill="1"/>
    <xf numFmtId="0" fontId="4" fillId="13" borderId="0" xfId="0" applyFont="1" applyFill="1"/>
    <xf numFmtId="164" fontId="4" fillId="13" borderId="0" xfId="1" applyNumberFormat="1" applyFont="1" applyFill="1" applyBorder="1"/>
    <xf numFmtId="0" fontId="3" fillId="16" borderId="2" xfId="0" applyFont="1" applyFill="1" applyBorder="1"/>
    <xf numFmtId="0" fontId="0" fillId="16" borderId="2" xfId="0" applyFill="1" applyBorder="1"/>
    <xf numFmtId="164" fontId="3" fillId="16" borderId="2" xfId="1" applyNumberFormat="1" applyFont="1" applyFill="1" applyBorder="1"/>
    <xf numFmtId="0" fontId="5" fillId="15" borderId="0" xfId="0" applyFont="1" applyFill="1"/>
    <xf numFmtId="0" fontId="4" fillId="15" borderId="0" xfId="0" applyFont="1" applyFill="1"/>
    <xf numFmtId="164" fontId="4" fillId="15" borderId="0" xfId="1" applyNumberFormat="1" applyFont="1" applyFill="1" applyBorder="1"/>
    <xf numFmtId="165" fontId="0" fillId="0" borderId="0" xfId="1" applyNumberFormat="1" applyFont="1"/>
    <xf numFmtId="14" fontId="0" fillId="0" borderId="0" xfId="0" applyNumberFormat="1"/>
    <xf numFmtId="0" fontId="3" fillId="0" borderId="3" xfId="0" applyFont="1" applyBorder="1"/>
    <xf numFmtId="0" fontId="0" fillId="0" borderId="4" xfId="0" applyBorder="1"/>
    <xf numFmtId="165" fontId="3" fillId="0" borderId="5" xfId="0" applyNumberFormat="1" applyFont="1" applyBorder="1"/>
    <xf numFmtId="14" fontId="8" fillId="0" borderId="0" xfId="0" applyNumberFormat="1" applyFont="1"/>
    <xf numFmtId="0" fontId="8" fillId="0" borderId="0" xfId="0" applyFont="1"/>
    <xf numFmtId="165" fontId="8" fillId="0" borderId="0" xfId="1" applyNumberFormat="1" applyFont="1"/>
    <xf numFmtId="0" fontId="2" fillId="0" borderId="0" xfId="0" applyFont="1"/>
    <xf numFmtId="0" fontId="6" fillId="17" borderId="0" xfId="0" applyFont="1" applyFill="1"/>
    <xf numFmtId="0" fontId="0" fillId="0" borderId="0" xfId="0" applyFill="1" applyAlignment="1">
      <alignment vertical="top" wrapText="1"/>
    </xf>
  </cellXfs>
  <cellStyles count="2">
    <cellStyle name="Currency" xfId="1" builtinId="4"/>
    <cellStyle name="Normal" xfId="0" builtinId="0"/>
  </cellStyles>
  <dxfs count="0"/>
  <tableStyles count="0" defaultTableStyle="TableStyleMedium2" defaultPivotStyle="PivotStyleLight16"/>
  <colors>
    <mruColors>
      <color rgb="FF638938"/>
      <color rgb="FFA80002"/>
      <color rgb="FFBED2FC"/>
      <color rgb="FF2E377A"/>
      <color rgb="FFF1D3F2"/>
      <color rgb="FF813C60"/>
      <color rgb="FFFED6CD"/>
      <color rgb="FFDDFFF0"/>
      <color rgb="FF008000"/>
      <color rgb="FFC6EF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D7BBC-64B7-D044-88CD-C6BF6137AF8D}">
  <dimension ref="A1:B45"/>
  <sheetViews>
    <sheetView topLeftCell="A36" zoomScale="140" zoomScaleNormal="140" workbookViewId="0">
      <selection activeCell="B9" sqref="B9"/>
    </sheetView>
  </sheetViews>
  <sheetFormatPr baseColWidth="10" defaultColWidth="11" defaultRowHeight="16" x14ac:dyDescent="0.2"/>
  <cols>
    <col min="1" max="1" width="83.33203125" customWidth="1"/>
  </cols>
  <sheetData>
    <row r="1" spans="1:2" x14ac:dyDescent="0.2">
      <c r="A1" s="1" t="s">
        <v>0</v>
      </c>
    </row>
    <row r="3" spans="1:2" ht="47" customHeight="1" x14ac:dyDescent="0.2">
      <c r="A3" s="47" t="s">
        <v>66</v>
      </c>
    </row>
    <row r="4" spans="1:2" x14ac:dyDescent="0.2">
      <c r="A4" s="47"/>
    </row>
    <row r="5" spans="1:2" ht="51" x14ac:dyDescent="0.2">
      <c r="A5" s="101" t="s">
        <v>70</v>
      </c>
      <c r="B5" s="99"/>
    </row>
    <row r="6" spans="1:2" x14ac:dyDescent="0.2">
      <c r="A6" s="47"/>
    </row>
    <row r="7" spans="1:2" ht="17" x14ac:dyDescent="0.2">
      <c r="A7" s="47" t="s">
        <v>1</v>
      </c>
    </row>
    <row r="8" spans="1:2" x14ac:dyDescent="0.2">
      <c r="A8" s="47"/>
    </row>
    <row r="9" spans="1:2" ht="116" customHeight="1" x14ac:dyDescent="0.2">
      <c r="A9" s="47" t="s">
        <v>61</v>
      </c>
    </row>
    <row r="10" spans="1:2" ht="39" customHeight="1" x14ac:dyDescent="0.2">
      <c r="A10" s="48" t="s">
        <v>2</v>
      </c>
    </row>
    <row r="11" spans="1:2" ht="46" customHeight="1" x14ac:dyDescent="0.2">
      <c r="A11" s="48" t="s">
        <v>3</v>
      </c>
    </row>
    <row r="12" spans="1:2" ht="40" customHeight="1" x14ac:dyDescent="0.2">
      <c r="A12" s="48" t="s">
        <v>4</v>
      </c>
    </row>
    <row r="13" spans="1:2" ht="68" customHeight="1" x14ac:dyDescent="0.2">
      <c r="A13" s="48" t="s">
        <v>5</v>
      </c>
    </row>
    <row r="14" spans="1:2" ht="55" customHeight="1" x14ac:dyDescent="0.2">
      <c r="A14" s="48" t="s">
        <v>6</v>
      </c>
    </row>
    <row r="15" spans="1:2" ht="17" customHeight="1" x14ac:dyDescent="0.2">
      <c r="A15" s="48"/>
    </row>
    <row r="17" spans="1:1" ht="102" x14ac:dyDescent="0.2">
      <c r="A17" s="47" t="s">
        <v>57</v>
      </c>
    </row>
    <row r="18" spans="1:1" ht="17" x14ac:dyDescent="0.2">
      <c r="A18" s="48" t="s">
        <v>10</v>
      </c>
    </row>
    <row r="19" spans="1:1" ht="17" x14ac:dyDescent="0.2">
      <c r="A19" s="48" t="s">
        <v>11</v>
      </c>
    </row>
    <row r="20" spans="1:1" ht="17" x14ac:dyDescent="0.2">
      <c r="A20" s="48" t="s">
        <v>12</v>
      </c>
    </row>
    <row r="21" spans="1:1" ht="17" x14ac:dyDescent="0.2">
      <c r="A21" s="48" t="s">
        <v>13</v>
      </c>
    </row>
    <row r="22" spans="1:1" ht="17" x14ac:dyDescent="0.2">
      <c r="A22" s="48" t="s">
        <v>14</v>
      </c>
    </row>
    <row r="23" spans="1:1" ht="17" x14ac:dyDescent="0.2">
      <c r="A23" s="48" t="s">
        <v>15</v>
      </c>
    </row>
    <row r="25" spans="1:1" ht="68" x14ac:dyDescent="0.2">
      <c r="A25" s="47" t="s">
        <v>58</v>
      </c>
    </row>
    <row r="26" spans="1:1" x14ac:dyDescent="0.2">
      <c r="A26" s="47"/>
    </row>
    <row r="27" spans="1:1" ht="51" x14ac:dyDescent="0.2">
      <c r="A27" s="47" t="s">
        <v>59</v>
      </c>
    </row>
    <row r="29" spans="1:1" x14ac:dyDescent="0.2">
      <c r="A29" s="1" t="s">
        <v>16</v>
      </c>
    </row>
    <row r="30" spans="1:1" ht="68" x14ac:dyDescent="0.2">
      <c r="A30" s="47" t="s">
        <v>62</v>
      </c>
    </row>
    <row r="31" spans="1:1" ht="85" x14ac:dyDescent="0.2">
      <c r="A31" s="47" t="s">
        <v>17</v>
      </c>
    </row>
    <row r="32" spans="1:1" ht="51" x14ac:dyDescent="0.2">
      <c r="A32" s="48" t="s">
        <v>54</v>
      </c>
    </row>
    <row r="33" spans="1:1" ht="34" x14ac:dyDescent="0.2">
      <c r="A33" s="48" t="s">
        <v>55</v>
      </c>
    </row>
    <row r="34" spans="1:1" ht="17" x14ac:dyDescent="0.2">
      <c r="A34" s="48" t="s">
        <v>56</v>
      </c>
    </row>
    <row r="35" spans="1:1" ht="17" x14ac:dyDescent="0.2">
      <c r="A35" s="48" t="s">
        <v>60</v>
      </c>
    </row>
    <row r="36" spans="1:1" ht="102" x14ac:dyDescent="0.2">
      <c r="A36" s="47" t="s">
        <v>67</v>
      </c>
    </row>
    <row r="37" spans="1:1" ht="68" x14ac:dyDescent="0.2">
      <c r="A37" s="47" t="s">
        <v>68</v>
      </c>
    </row>
    <row r="38" spans="1:1" ht="34" x14ac:dyDescent="0.2">
      <c r="A38" s="48" t="s">
        <v>7</v>
      </c>
    </row>
    <row r="39" spans="1:1" ht="34" x14ac:dyDescent="0.2">
      <c r="A39" s="48" t="s">
        <v>8</v>
      </c>
    </row>
    <row r="40" spans="1:1" ht="17" x14ac:dyDescent="0.2">
      <c r="A40" s="48" t="s">
        <v>9</v>
      </c>
    </row>
    <row r="42" spans="1:1" ht="34" x14ac:dyDescent="0.2">
      <c r="A42" s="47" t="s">
        <v>69</v>
      </c>
    </row>
    <row r="43" spans="1:1" ht="17" x14ac:dyDescent="0.2">
      <c r="A43" s="48" t="s">
        <v>63</v>
      </c>
    </row>
    <row r="44" spans="1:1" ht="51" x14ac:dyDescent="0.2">
      <c r="A44" s="48" t="s">
        <v>64</v>
      </c>
    </row>
    <row r="45" spans="1:1" ht="17" x14ac:dyDescent="0.2">
      <c r="A45" s="48" t="s">
        <v>65</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8867A-A7C7-EC4F-A624-FA624236207D}">
  <dimension ref="A1:D59"/>
  <sheetViews>
    <sheetView tabSelected="1" zoomScale="150" zoomScaleNormal="150" workbookViewId="0">
      <pane ySplit="1" topLeftCell="A12" activePane="bottomLeft" state="frozen"/>
      <selection pane="bottomLeft" activeCell="E17" sqref="E17"/>
    </sheetView>
  </sheetViews>
  <sheetFormatPr baseColWidth="10" defaultColWidth="11" defaultRowHeight="16" x14ac:dyDescent="0.2"/>
  <cols>
    <col min="1" max="1" width="34.6640625" customWidth="1"/>
    <col min="2" max="2" width="19.5" customWidth="1"/>
    <col min="3" max="3" width="15.83203125" customWidth="1"/>
    <col min="4" max="4" width="17.1640625" customWidth="1"/>
  </cols>
  <sheetData>
    <row r="1" spans="1:4" ht="19" x14ac:dyDescent="0.25">
      <c r="A1" s="3" t="s">
        <v>53</v>
      </c>
      <c r="B1" s="3" t="s">
        <v>20</v>
      </c>
      <c r="C1" s="3" t="s">
        <v>21</v>
      </c>
    </row>
    <row r="2" spans="1:4" ht="19" x14ac:dyDescent="0.25">
      <c r="A2" s="52" t="s">
        <v>22</v>
      </c>
      <c r="B2" s="53"/>
      <c r="C2" s="54"/>
    </row>
    <row r="3" spans="1:4" x14ac:dyDescent="0.2">
      <c r="A3" s="49" t="s">
        <v>23</v>
      </c>
      <c r="B3" s="50"/>
      <c r="C3" s="51"/>
    </row>
    <row r="4" spans="1:4" x14ac:dyDescent="0.2">
      <c r="A4" s="12" t="s">
        <v>24</v>
      </c>
      <c r="B4" s="8"/>
      <c r="C4" s="14"/>
    </row>
    <row r="5" spans="1:4" x14ac:dyDescent="0.2">
      <c r="A5" s="12" t="s">
        <v>25</v>
      </c>
      <c r="B5" s="8"/>
      <c r="C5" s="14"/>
    </row>
    <row r="6" spans="1:4" x14ac:dyDescent="0.2">
      <c r="A6" s="12" t="s">
        <v>26</v>
      </c>
      <c r="B6" s="8"/>
      <c r="C6" s="14"/>
    </row>
    <row r="7" spans="1:4" x14ac:dyDescent="0.2">
      <c r="A7" s="12" t="s">
        <v>27</v>
      </c>
      <c r="B7" s="8"/>
      <c r="C7" s="14"/>
    </row>
    <row r="8" spans="1:4" x14ac:dyDescent="0.2">
      <c r="A8" s="9"/>
      <c r="B8" s="10" t="str">
        <f>CONCATENATE(A2," ","Subtotal")</f>
        <v>Fruit Subtotal</v>
      </c>
      <c r="C8" s="11">
        <f>SUM(C3:C7)</f>
        <v>0</v>
      </c>
    </row>
    <row r="9" spans="1:4" x14ac:dyDescent="0.2">
      <c r="D9" s="2"/>
    </row>
    <row r="10" spans="1:4" ht="19" x14ac:dyDescent="0.25">
      <c r="A10" s="58" t="s">
        <v>28</v>
      </c>
      <c r="B10" s="59"/>
      <c r="C10" s="60"/>
    </row>
    <row r="11" spans="1:4" x14ac:dyDescent="0.2">
      <c r="A11" s="55" t="s">
        <v>23</v>
      </c>
      <c r="B11" s="56"/>
      <c r="C11" s="57"/>
    </row>
    <row r="12" spans="1:4" x14ac:dyDescent="0.2">
      <c r="A12" s="13" t="s">
        <v>24</v>
      </c>
      <c r="B12" s="4"/>
      <c r="C12" s="15"/>
    </row>
    <row r="13" spans="1:4" x14ac:dyDescent="0.2">
      <c r="A13" s="13" t="s">
        <v>25</v>
      </c>
      <c r="B13" s="4"/>
      <c r="C13" s="15"/>
    </row>
    <row r="14" spans="1:4" x14ac:dyDescent="0.2">
      <c r="A14" s="13" t="s">
        <v>26</v>
      </c>
      <c r="B14" s="4"/>
      <c r="C14" s="15"/>
    </row>
    <row r="15" spans="1:4" x14ac:dyDescent="0.2">
      <c r="A15" s="13" t="s">
        <v>27</v>
      </c>
      <c r="B15" s="4"/>
      <c r="C15" s="15"/>
    </row>
    <row r="16" spans="1:4" x14ac:dyDescent="0.2">
      <c r="A16" s="5"/>
      <c r="B16" s="6" t="str">
        <f>CONCATENATE(A10," ","Subtotal")</f>
        <v>Vegetables Subtotal</v>
      </c>
      <c r="C16" s="7">
        <f>SUM(C11:C15)</f>
        <v>0</v>
      </c>
    </row>
    <row r="18" spans="1:3" ht="19" x14ac:dyDescent="0.25">
      <c r="A18" s="64" t="s">
        <v>29</v>
      </c>
      <c r="B18" s="65"/>
      <c r="C18" s="66"/>
    </row>
    <row r="19" spans="1:3" x14ac:dyDescent="0.2">
      <c r="A19" s="61" t="s">
        <v>23</v>
      </c>
      <c r="B19" s="62"/>
      <c r="C19" s="63"/>
    </row>
    <row r="20" spans="1:3" x14ac:dyDescent="0.2">
      <c r="A20" s="16" t="s">
        <v>24</v>
      </c>
      <c r="B20" s="17"/>
      <c r="C20" s="18"/>
    </row>
    <row r="21" spans="1:3" x14ac:dyDescent="0.2">
      <c r="A21" s="16" t="s">
        <v>25</v>
      </c>
      <c r="B21" s="17"/>
      <c r="C21" s="18"/>
    </row>
    <row r="22" spans="1:3" x14ac:dyDescent="0.2">
      <c r="A22" s="16" t="s">
        <v>52</v>
      </c>
      <c r="B22" s="17"/>
      <c r="C22" s="18"/>
    </row>
    <row r="23" spans="1:3" x14ac:dyDescent="0.2">
      <c r="A23" s="16" t="s">
        <v>27</v>
      </c>
      <c r="B23" s="17"/>
      <c r="C23" s="18"/>
    </row>
    <row r="24" spans="1:3" x14ac:dyDescent="0.2">
      <c r="A24" s="19"/>
      <c r="B24" s="20" t="str">
        <f>CONCATENATE(A18," ","Subtotal")</f>
        <v>Fluid Milk Subtotal</v>
      </c>
      <c r="C24" s="21">
        <f>SUM(C19:C23)</f>
        <v>0</v>
      </c>
    </row>
    <row r="26" spans="1:3" ht="19" x14ac:dyDescent="0.25">
      <c r="A26" s="70" t="s">
        <v>30</v>
      </c>
      <c r="B26" s="71"/>
      <c r="C26" s="72"/>
    </row>
    <row r="27" spans="1:3" x14ac:dyDescent="0.2">
      <c r="A27" s="67" t="s">
        <v>23</v>
      </c>
      <c r="B27" s="68"/>
      <c r="C27" s="69"/>
    </row>
    <row r="28" spans="1:3" x14ac:dyDescent="0.2">
      <c r="A28" s="22" t="s">
        <v>24</v>
      </c>
      <c r="B28" s="23"/>
      <c r="C28" s="24"/>
    </row>
    <row r="29" spans="1:3" x14ac:dyDescent="0.2">
      <c r="A29" s="22" t="s">
        <v>25</v>
      </c>
      <c r="B29" s="23"/>
      <c r="C29" s="24"/>
    </row>
    <row r="30" spans="1:3" x14ac:dyDescent="0.2">
      <c r="A30" s="22" t="s">
        <v>52</v>
      </c>
      <c r="B30" s="23"/>
      <c r="C30" s="24"/>
    </row>
    <row r="31" spans="1:3" x14ac:dyDescent="0.2">
      <c r="A31" s="22" t="s">
        <v>27</v>
      </c>
      <c r="B31" s="23"/>
      <c r="C31" s="24"/>
    </row>
    <row r="32" spans="1:3" x14ac:dyDescent="0.2">
      <c r="A32" s="25"/>
      <c r="B32" s="26" t="str">
        <f>CONCATENATE(A26," ","Subtotal")</f>
        <v>Other Dairy (Not Fluid Milk) Subtotal</v>
      </c>
      <c r="C32" s="27">
        <f>SUM(C27:C31)</f>
        <v>0</v>
      </c>
    </row>
    <row r="34" spans="1:3" ht="19" x14ac:dyDescent="0.25">
      <c r="A34" s="76" t="s">
        <v>31</v>
      </c>
      <c r="B34" s="77"/>
      <c r="C34" s="78"/>
    </row>
    <row r="35" spans="1:3" x14ac:dyDescent="0.2">
      <c r="A35" s="73" t="s">
        <v>32</v>
      </c>
      <c r="B35" s="74"/>
      <c r="C35" s="75"/>
    </row>
    <row r="36" spans="1:3" x14ac:dyDescent="0.2">
      <c r="A36" s="28" t="s">
        <v>24</v>
      </c>
      <c r="B36" s="29"/>
      <c r="C36" s="30"/>
    </row>
    <row r="37" spans="1:3" x14ac:dyDescent="0.2">
      <c r="A37" s="28" t="s">
        <v>25</v>
      </c>
      <c r="B37" s="29"/>
      <c r="C37" s="30"/>
    </row>
    <row r="38" spans="1:3" x14ac:dyDescent="0.2">
      <c r="A38" s="28" t="s">
        <v>52</v>
      </c>
      <c r="B38" s="29"/>
      <c r="C38" s="30"/>
    </row>
    <row r="39" spans="1:3" x14ac:dyDescent="0.2">
      <c r="A39" s="28" t="s">
        <v>27</v>
      </c>
      <c r="B39" s="29"/>
      <c r="C39" s="30"/>
    </row>
    <row r="40" spans="1:3" x14ac:dyDescent="0.2">
      <c r="A40" s="31"/>
      <c r="B40" s="32" t="str">
        <f>CONCATENATE(A34," ","Subtotal")</f>
        <v>Protein Subtotal</v>
      </c>
      <c r="C40" s="33">
        <f>SUM(C35:C39)</f>
        <v>0</v>
      </c>
    </row>
    <row r="42" spans="1:3" ht="19" x14ac:dyDescent="0.25">
      <c r="A42" s="82" t="s">
        <v>33</v>
      </c>
      <c r="B42" s="83"/>
      <c r="C42" s="84"/>
    </row>
    <row r="43" spans="1:3" x14ac:dyDescent="0.2">
      <c r="A43" s="79" t="s">
        <v>23</v>
      </c>
      <c r="B43" s="80"/>
      <c r="C43" s="81"/>
    </row>
    <row r="44" spans="1:3" x14ac:dyDescent="0.2">
      <c r="A44" s="34" t="s">
        <v>24</v>
      </c>
      <c r="B44" s="35"/>
      <c r="C44" s="36"/>
    </row>
    <row r="45" spans="1:3" x14ac:dyDescent="0.2">
      <c r="A45" s="34" t="s">
        <v>25</v>
      </c>
      <c r="B45" s="35"/>
      <c r="C45" s="36"/>
    </row>
    <row r="46" spans="1:3" x14ac:dyDescent="0.2">
      <c r="A46" s="34" t="s">
        <v>52</v>
      </c>
      <c r="B46" s="35"/>
      <c r="C46" s="36"/>
    </row>
    <row r="47" spans="1:3" x14ac:dyDescent="0.2">
      <c r="A47" s="34" t="s">
        <v>27</v>
      </c>
      <c r="B47" s="35"/>
      <c r="C47" s="36"/>
    </row>
    <row r="48" spans="1:3" x14ac:dyDescent="0.2">
      <c r="A48" s="37"/>
      <c r="B48" s="38" t="str">
        <f>CONCATENATE(A42," ","Subtotal")</f>
        <v>Grains Subtotal</v>
      </c>
      <c r="C48" s="39">
        <f>SUM(C43:C47)</f>
        <v>0</v>
      </c>
    </row>
    <row r="50" spans="1:3" ht="19" x14ac:dyDescent="0.25">
      <c r="A50" s="88" t="s">
        <v>34</v>
      </c>
      <c r="B50" s="89"/>
      <c r="C50" s="90"/>
    </row>
    <row r="51" spans="1:3" x14ac:dyDescent="0.2">
      <c r="A51" s="85" t="s">
        <v>23</v>
      </c>
      <c r="B51" s="86"/>
      <c r="C51" s="87"/>
    </row>
    <row r="52" spans="1:3" x14ac:dyDescent="0.2">
      <c r="A52" s="40" t="s">
        <v>24</v>
      </c>
      <c r="B52" s="41"/>
      <c r="C52" s="42"/>
    </row>
    <row r="53" spans="1:3" x14ac:dyDescent="0.2">
      <c r="A53" s="40" t="s">
        <v>25</v>
      </c>
      <c r="B53" s="41"/>
      <c r="C53" s="42"/>
    </row>
    <row r="54" spans="1:3" x14ac:dyDescent="0.2">
      <c r="A54" s="40" t="s">
        <v>52</v>
      </c>
      <c r="B54" s="41"/>
      <c r="C54" s="42"/>
    </row>
    <row r="55" spans="1:3" x14ac:dyDescent="0.2">
      <c r="A55" s="40" t="s">
        <v>27</v>
      </c>
      <c r="B55" s="41"/>
      <c r="C55" s="42"/>
    </row>
    <row r="56" spans="1:3" x14ac:dyDescent="0.2">
      <c r="A56" s="43"/>
      <c r="B56" s="44" t="str">
        <f>CONCATENATE(A50," ","Subtotal")</f>
        <v>Other Subtotal</v>
      </c>
      <c r="C56" s="45">
        <f>SUM(C51:C55)</f>
        <v>0</v>
      </c>
    </row>
    <row r="59" spans="1:3" ht="19" x14ac:dyDescent="0.25">
      <c r="A59" s="3" t="s">
        <v>35</v>
      </c>
      <c r="B59" s="3"/>
      <c r="C59" s="46">
        <f>C56+C48+C40+C32+C24+C16+C8</f>
        <v>0</v>
      </c>
    </row>
  </sheetData>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3EA18AE2-165D-5E47-A855-B4BB2852ADDB}">
          <x14:formula1>
            <xm:f>'Do not edit'!$B$2:$B$7</xm:f>
          </x14:formula1>
          <xm:sqref>B3:B7 B11:B15 B19:B23 B27:B31 B35:B39 B43:B47 B51:B55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CBA1A-0B4F-764E-B742-1AD7A7CF36A2}">
  <dimension ref="A1:J31"/>
  <sheetViews>
    <sheetView zoomScale="130" zoomScaleNormal="130" workbookViewId="0">
      <selection activeCell="F17" sqref="F17"/>
    </sheetView>
  </sheetViews>
  <sheetFormatPr baseColWidth="10" defaultColWidth="11" defaultRowHeight="16" x14ac:dyDescent="0.2"/>
  <cols>
    <col min="1" max="1" width="14.33203125" customWidth="1"/>
    <col min="2" max="2" width="22.83203125" customWidth="1"/>
    <col min="3" max="5" width="16.83203125" customWidth="1"/>
    <col min="6" max="6" width="17.6640625" customWidth="1"/>
    <col min="7" max="7" width="21" customWidth="1"/>
    <col min="8" max="8" width="16.33203125" customWidth="1"/>
    <col min="9" max="9" width="23.1640625" customWidth="1"/>
    <col min="10" max="10" width="16" customWidth="1"/>
  </cols>
  <sheetData>
    <row r="1" spans="1:10" ht="19" x14ac:dyDescent="0.25">
      <c r="A1" s="100" t="s">
        <v>36</v>
      </c>
      <c r="B1" s="100" t="s">
        <v>37</v>
      </c>
      <c r="C1" s="100" t="s">
        <v>38</v>
      </c>
      <c r="D1" s="100" t="s">
        <v>39</v>
      </c>
      <c r="E1" s="100" t="s">
        <v>40</v>
      </c>
      <c r="F1" s="100" t="s">
        <v>41</v>
      </c>
      <c r="G1" s="100" t="s">
        <v>18</v>
      </c>
      <c r="H1" s="100" t="s">
        <v>19</v>
      </c>
      <c r="I1" s="100" t="s">
        <v>20</v>
      </c>
      <c r="J1" s="100" t="s">
        <v>21</v>
      </c>
    </row>
    <row r="2" spans="1:10" x14ac:dyDescent="0.2">
      <c r="A2" s="96">
        <v>44805</v>
      </c>
      <c r="B2" s="97" t="s">
        <v>42</v>
      </c>
      <c r="C2" s="97" t="s">
        <v>43</v>
      </c>
      <c r="D2" s="97" t="s">
        <v>44</v>
      </c>
      <c r="E2" s="97" t="s">
        <v>45</v>
      </c>
      <c r="F2" s="97" t="s">
        <v>22</v>
      </c>
      <c r="G2" s="97" t="s">
        <v>23</v>
      </c>
      <c r="H2" s="97" t="s">
        <v>46</v>
      </c>
      <c r="I2" s="97" t="s">
        <v>15</v>
      </c>
      <c r="J2" s="98">
        <v>25</v>
      </c>
    </row>
    <row r="3" spans="1:10" x14ac:dyDescent="0.2">
      <c r="A3" s="92"/>
      <c r="J3" s="91"/>
    </row>
    <row r="4" spans="1:10" x14ac:dyDescent="0.2">
      <c r="J4" s="91"/>
    </row>
    <row r="5" spans="1:10" x14ac:dyDescent="0.2">
      <c r="J5" s="91"/>
    </row>
    <row r="6" spans="1:10" x14ac:dyDescent="0.2">
      <c r="J6" s="91"/>
    </row>
    <row r="7" spans="1:10" x14ac:dyDescent="0.2">
      <c r="J7" s="91"/>
    </row>
    <row r="8" spans="1:10" x14ac:dyDescent="0.2">
      <c r="J8" s="91"/>
    </row>
    <row r="9" spans="1:10" x14ac:dyDescent="0.2">
      <c r="J9" s="91"/>
    </row>
    <row r="10" spans="1:10" x14ac:dyDescent="0.2">
      <c r="J10" s="91"/>
    </row>
    <row r="11" spans="1:10" x14ac:dyDescent="0.2">
      <c r="J11" s="91"/>
    </row>
    <row r="12" spans="1:10" x14ac:dyDescent="0.2">
      <c r="J12" s="91"/>
    </row>
    <row r="13" spans="1:10" x14ac:dyDescent="0.2">
      <c r="J13" s="91"/>
    </row>
    <row r="14" spans="1:10" x14ac:dyDescent="0.2">
      <c r="J14" s="91"/>
    </row>
    <row r="15" spans="1:10" x14ac:dyDescent="0.2">
      <c r="J15" s="91"/>
    </row>
    <row r="16" spans="1:10" x14ac:dyDescent="0.2">
      <c r="J16" s="91"/>
    </row>
    <row r="17" spans="1:10" x14ac:dyDescent="0.2">
      <c r="J17" s="91"/>
    </row>
    <row r="18" spans="1:10" x14ac:dyDescent="0.2">
      <c r="J18" s="91"/>
    </row>
    <row r="19" spans="1:10" x14ac:dyDescent="0.2">
      <c r="J19" s="91"/>
    </row>
    <row r="20" spans="1:10" x14ac:dyDescent="0.2">
      <c r="J20" s="91"/>
    </row>
    <row r="21" spans="1:10" x14ac:dyDescent="0.2">
      <c r="J21" s="91"/>
    </row>
    <row r="22" spans="1:10" x14ac:dyDescent="0.2">
      <c r="J22" s="91"/>
    </row>
    <row r="23" spans="1:10" x14ac:dyDescent="0.2">
      <c r="J23" s="91"/>
    </row>
    <row r="24" spans="1:10" x14ac:dyDescent="0.2">
      <c r="J24" s="91"/>
    </row>
    <row r="25" spans="1:10" x14ac:dyDescent="0.2">
      <c r="J25" s="91"/>
    </row>
    <row r="26" spans="1:10" x14ac:dyDescent="0.2">
      <c r="J26" s="91"/>
    </row>
    <row r="27" spans="1:10" x14ac:dyDescent="0.2">
      <c r="J27" s="91"/>
    </row>
    <row r="28" spans="1:10" x14ac:dyDescent="0.2">
      <c r="J28" s="91"/>
    </row>
    <row r="29" spans="1:10" x14ac:dyDescent="0.2">
      <c r="J29" s="91"/>
    </row>
    <row r="30" spans="1:10" ht="17" thickBot="1" x14ac:dyDescent="0.25">
      <c r="J30" s="91"/>
    </row>
    <row r="31" spans="1:10" ht="17" thickBot="1" x14ac:dyDescent="0.25">
      <c r="A31" s="93" t="s">
        <v>47</v>
      </c>
      <c r="B31" s="94"/>
      <c r="C31" s="94"/>
      <c r="D31" s="94"/>
      <c r="E31" s="94"/>
      <c r="F31" s="94"/>
      <c r="G31" s="94"/>
      <c r="H31" s="94"/>
      <c r="I31" s="94"/>
      <c r="J31" s="95">
        <f>SUM(J2:J30)</f>
        <v>25</v>
      </c>
    </row>
  </sheetData>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4">
        <x14:dataValidation type="list" allowBlank="1" showInputMessage="1" showErrorMessage="1" xr:uid="{C8CC8E2C-3205-B440-B022-D5BCE62B8FAF}">
          <x14:formula1>
            <xm:f>'Do not edit'!$D$2:$D$8</xm:f>
          </x14:formula1>
          <xm:sqref>F2:F30</xm:sqref>
        </x14:dataValidation>
        <x14:dataValidation type="list" allowBlank="1" showInputMessage="1" showErrorMessage="1" xr:uid="{384EB38B-5844-254D-B816-80F035B7E7F7}">
          <x14:formula1>
            <xm:f>'Do not edit'!$C$2:$C$6</xm:f>
          </x14:formula1>
          <xm:sqref>G2:G30</xm:sqref>
        </x14:dataValidation>
        <x14:dataValidation type="list" allowBlank="1" showInputMessage="1" showErrorMessage="1" xr:uid="{D76A84A6-B557-D14D-B27B-CC80C3354EAB}">
          <x14:formula1>
            <xm:f>'Do not edit'!$A$2:$A$4</xm:f>
          </x14:formula1>
          <xm:sqref>H2:H30</xm:sqref>
        </x14:dataValidation>
        <x14:dataValidation type="list" allowBlank="1" showInputMessage="1" showErrorMessage="1" xr:uid="{F6884F9C-2ACF-744E-B417-33936556C838}">
          <x14:formula1>
            <xm:f>'Do not edit'!$B$2:$B$7</xm:f>
          </x14:formula1>
          <xm:sqref>I2:I30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27868-A32E-FB48-ACE8-66AB9538410B}">
  <dimension ref="A1:D8"/>
  <sheetViews>
    <sheetView workbookViewId="0">
      <selection activeCell="E14" sqref="E14"/>
    </sheetView>
  </sheetViews>
  <sheetFormatPr baseColWidth="10" defaultColWidth="11" defaultRowHeight="16" x14ac:dyDescent="0.2"/>
  <sheetData>
    <row r="1" spans="1:4" x14ac:dyDescent="0.2">
      <c r="A1" s="1" t="s">
        <v>19</v>
      </c>
      <c r="B1" s="1" t="s">
        <v>48</v>
      </c>
      <c r="C1" s="1" t="s">
        <v>18</v>
      </c>
      <c r="D1" s="1" t="s">
        <v>49</v>
      </c>
    </row>
    <row r="2" spans="1:4" x14ac:dyDescent="0.2">
      <c r="A2" t="s">
        <v>50</v>
      </c>
      <c r="B2" t="s">
        <v>10</v>
      </c>
      <c r="C2" t="s">
        <v>23</v>
      </c>
      <c r="D2" t="s">
        <v>22</v>
      </c>
    </row>
    <row r="3" spans="1:4" x14ac:dyDescent="0.2">
      <c r="A3" t="s">
        <v>46</v>
      </c>
      <c r="B3" t="s">
        <v>11</v>
      </c>
      <c r="C3" t="s">
        <v>24</v>
      </c>
      <c r="D3" t="s">
        <v>51</v>
      </c>
    </row>
    <row r="4" spans="1:4" x14ac:dyDescent="0.2">
      <c r="A4" t="s">
        <v>27</v>
      </c>
      <c r="B4" t="s">
        <v>12</v>
      </c>
      <c r="C4" t="s">
        <v>25</v>
      </c>
      <c r="D4" t="s">
        <v>29</v>
      </c>
    </row>
    <row r="5" spans="1:4" x14ac:dyDescent="0.2">
      <c r="B5" t="s">
        <v>13</v>
      </c>
      <c r="C5" t="s">
        <v>26</v>
      </c>
      <c r="D5" t="s">
        <v>30</v>
      </c>
    </row>
    <row r="6" spans="1:4" x14ac:dyDescent="0.2">
      <c r="B6" t="s">
        <v>14</v>
      </c>
      <c r="C6" t="s">
        <v>27</v>
      </c>
      <c r="D6" t="s">
        <v>31</v>
      </c>
    </row>
    <row r="7" spans="1:4" x14ac:dyDescent="0.2">
      <c r="B7" t="s">
        <v>15</v>
      </c>
      <c r="D7" t="s">
        <v>33</v>
      </c>
    </row>
    <row r="8" spans="1:4" x14ac:dyDescent="0.2">
      <c r="D8"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Local Food Purchases</vt:lpstr>
      <vt:lpstr>Local Food Tracker</vt:lpstr>
      <vt:lpstr>Do not 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Roth, Aubree</cp:lastModifiedBy>
  <cp:revision/>
  <cp:lastPrinted>2022-06-15T17:32:27Z</cp:lastPrinted>
  <dcterms:created xsi:type="dcterms:W3CDTF">2022-05-29T23:17:57Z</dcterms:created>
  <dcterms:modified xsi:type="dcterms:W3CDTF">2022-06-15T20:08:36Z</dcterms:modified>
  <cp:category/>
  <cp:contentStatus/>
</cp:coreProperties>
</file>