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<sst xmlns="http://schemas.openxmlformats.org/spreadsheetml/2006/main" count="47" uniqueCount="44">
  <si>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RECONCILING REVENUE WORKSHEET</t>
  </si>
  <si>
    <r>
      <t>FRIGITD</t>
    </r>
    <r>
      <rPr>
        <sz val="12"/>
        <rFont val="Perpetua"/>
        <family val="1"/>
      </rPr>
      <t>: payments made prior to implementing the Grants Billing Module</t>
    </r>
  </si>
  <si>
    <r>
      <t>FRIBDET</t>
    </r>
    <r>
      <rPr>
        <sz val="12"/>
        <rFont val="Perpetua"/>
        <family val="1"/>
      </rPr>
      <t>: payments made after implementing the Grants Billing Module</t>
    </r>
  </si>
  <si>
    <t>PCON</t>
  </si>
  <si>
    <t>GCSH</t>
  </si>
  <si>
    <t>GCOR</t>
  </si>
  <si>
    <t>GWIR</t>
  </si>
  <si>
    <t>GSUB</t>
  </si>
  <si>
    <t>This will be your PCON amount</t>
  </si>
  <si>
    <t>INVOICE/PAYMENT DETAILS</t>
  </si>
  <si>
    <t>Payment</t>
  </si>
  <si>
    <t>Date</t>
  </si>
  <si>
    <t>Description</t>
  </si>
  <si>
    <t>Inv #</t>
  </si>
  <si>
    <t>Subtotal for DCSRs</t>
  </si>
  <si>
    <t>Subtotal for ZM1s</t>
  </si>
  <si>
    <t>Subtotal for JE16s</t>
  </si>
  <si>
    <t>Subtotal for JG1s</t>
  </si>
  <si>
    <t>Subtotal for GCSH</t>
  </si>
  <si>
    <t>Subtotal for GCOR</t>
  </si>
  <si>
    <t>Subtotal for GWIR</t>
  </si>
  <si>
    <t>Subtotal for GSUB</t>
  </si>
  <si>
    <t>Subtotal for GIUJ</t>
  </si>
  <si>
    <t>This should match Inception To Date Report from Access</t>
  </si>
  <si>
    <t>Document Types:</t>
  </si>
  <si>
    <t>DCSR</t>
  </si>
  <si>
    <t>ZM1</t>
  </si>
  <si>
    <t>JE16</t>
  </si>
  <si>
    <t>JG1</t>
  </si>
  <si>
    <t>GIUJ</t>
  </si>
  <si>
    <t>FRIGITD:</t>
  </si>
  <si>
    <t>GRANT BILLING:</t>
  </si>
  <si>
    <t>-Wire payments such as letter of credits</t>
  </si>
  <si>
    <t>-Check payments</t>
  </si>
  <si>
    <t>-Revenue Corrections</t>
  </si>
  <si>
    <t>-Payments from the State via inter unit journal voucher</t>
  </si>
  <si>
    <t xml:space="preserve">-IMOU Payments </t>
  </si>
  <si>
    <t>Amount</t>
  </si>
  <si>
    <t xml:space="preserve">Current </t>
  </si>
  <si>
    <t>Cumulative</t>
  </si>
  <si>
    <t>Outstanding</t>
  </si>
  <si>
    <t>Balance</t>
  </si>
  <si>
    <t>-IUJ &amp; Wire payments from the State applied by the Controller's Office</t>
  </si>
  <si>
    <t>-IUJ &amp; Wire payments from the State applied internally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</si>
</sst>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8">
    <font>
      <sz val="10"/>
      <name val="Arial"/>
      <family val="0"/>
    </font>
    <font>
      <sz val="12"/>
      <name val="Perpetua"/>
      <family val="1"/>
    </font>
    <font>
      <b/>
      <u val="single"/>
      <sz val="12"/>
      <name val="Perpetua"/>
      <family val="1"/>
    </font>
    <font>
      <sz val="8"/>
      <name val="Arial"/>
      <family val="0"/>
    </font>
    <font>
      <b/>
      <sz val="12"/>
      <name val="Perpetua"/>
      <family val="1"/>
    </font>
    <font>
      <i/>
      <sz val="12"/>
      <name val="Perpetua"/>
      <family val="1"/>
    </font>
    <font>
      <b/>
      <i/>
      <sz val="12"/>
      <name val="Perpetua"/>
      <family val="1"/>
    </font>
    <font>
      <b/>
      <i/>
      <u val="single"/>
      <sz val="12"/>
      <name val="Perpetu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43" fontId="1" fillId="0" borderId="1" xfId="15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4" fontId="4" fillId="0" borderId="0" xfId="17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43" fontId="1" fillId="0" borderId="1" xfId="15" applyFont="1" applyBorder="1" applyAlignment="1" applyProtection="1">
      <alignment/>
      <protection locked="0"/>
    </xf>
    <xf numFmtId="43" fontId="1" fillId="0" borderId="2" xfId="15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3" fontId="4" fillId="0" borderId="0" xfId="15" applyFont="1" applyAlignment="1">
      <alignment horizontal="center"/>
    </xf>
    <xf numFmtId="43" fontId="2" fillId="0" borderId="0" xfId="15" applyFont="1" applyAlignment="1">
      <alignment horizontal="center"/>
    </xf>
    <xf numFmtId="43" fontId="1" fillId="0" borderId="0" xfId="15" applyFont="1" applyAlignment="1" applyProtection="1">
      <alignment/>
      <protection locked="0"/>
    </xf>
    <xf numFmtId="43" fontId="1" fillId="0" borderId="0" xfId="15" applyFont="1" applyAlignment="1">
      <alignment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1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>
      <alignment/>
    </xf>
    <xf numFmtId="44" fontId="1" fillId="0" borderId="0" xfId="17" applyFont="1" applyAlignment="1">
      <alignment/>
    </xf>
    <xf numFmtId="43" fontId="1" fillId="0" borderId="1" xfId="15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43" fontId="5" fillId="0" borderId="1" xfId="15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14" fontId="1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1">
      <pane ySplit="4" topLeftCell="BM5" activePane="bottomLeft" state="frozen"/>
      <selection pane="topLeft" activeCell="F1" sqref="F1"/>
      <selection pane="bottomLeft" activeCell="K2" sqref="K2"/>
    </sheetView>
  </sheetViews>
  <sheetFormatPr defaultColWidth="9.140625" defaultRowHeight="12.75"/>
  <cols>
    <col min="1" max="1" width="18.140625" style="1" customWidth="1"/>
    <col min="2" max="2" width="14.00390625" style="1" bestFit="1" customWidth="1"/>
    <col min="3" max="3" width="18.00390625" style="1" customWidth="1"/>
    <col min="4" max="4" width="9.140625" style="1" customWidth="1"/>
    <col min="5" max="5" width="9.57421875" style="1" bestFit="1" customWidth="1"/>
    <col min="6" max="6" width="9.140625" style="1" customWidth="1"/>
    <col min="7" max="7" width="12.8515625" style="1" bestFit="1" customWidth="1"/>
    <col min="8" max="8" width="12.8515625" style="1" customWidth="1"/>
    <col min="9" max="9" width="6.421875" style="9" bestFit="1" customWidth="1"/>
    <col min="10" max="10" width="11.28125" style="23" bestFit="1" customWidth="1"/>
    <col min="11" max="11" width="2.7109375" style="23" customWidth="1"/>
    <col min="12" max="12" width="14.28125" style="23" bestFit="1" customWidth="1"/>
    <col min="13" max="13" width="2.57421875" style="1" customWidth="1"/>
    <col min="14" max="14" width="12.8515625" style="23" bestFit="1" customWidth="1"/>
    <col min="15" max="15" width="2.7109375" style="1" customWidth="1"/>
    <col min="16" max="16" width="9.28125" style="27" bestFit="1" customWidth="1"/>
    <col min="17" max="17" width="2.7109375" style="1" customWidth="1"/>
    <col min="18" max="18" width="15.140625" style="23" bestFit="1" customWidth="1"/>
    <col min="19" max="19" width="2.7109375" style="1" customWidth="1"/>
    <col min="20" max="20" width="20.7109375" style="35" bestFit="1" customWidth="1"/>
    <col min="21" max="16384" width="9.140625" style="1" customWidth="1"/>
  </cols>
  <sheetData>
    <row r="1" spans="1:22" ht="16.5">
      <c r="A1" s="37" t="s">
        <v>0</v>
      </c>
      <c r="B1" s="38"/>
      <c r="C1" s="38"/>
      <c r="D1" s="38"/>
      <c r="E1" s="38"/>
      <c r="F1" s="38"/>
      <c r="G1" s="38"/>
      <c r="H1" s="38"/>
      <c r="I1" s="37" t="s">
        <v>9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2"/>
    </row>
    <row r="3" spans="1:20" ht="16.5">
      <c r="A3" s="4" t="s">
        <v>1</v>
      </c>
      <c r="I3" s="15"/>
      <c r="J3" s="20" t="s">
        <v>38</v>
      </c>
      <c r="K3" s="20"/>
      <c r="L3" s="20" t="s">
        <v>39</v>
      </c>
      <c r="M3" s="12"/>
      <c r="N3" s="20"/>
      <c r="O3" s="12"/>
      <c r="P3" s="24"/>
      <c r="Q3" s="12"/>
      <c r="R3" s="20" t="s">
        <v>40</v>
      </c>
      <c r="S3" s="12"/>
      <c r="T3" s="32"/>
    </row>
    <row r="4" spans="1:20" ht="16.5">
      <c r="A4" s="5" t="s">
        <v>14</v>
      </c>
      <c r="B4" s="16"/>
      <c r="I4" s="3" t="s">
        <v>13</v>
      </c>
      <c r="J4" s="21" t="s">
        <v>37</v>
      </c>
      <c r="K4" s="21"/>
      <c r="L4" s="21" t="s">
        <v>37</v>
      </c>
      <c r="M4" s="3"/>
      <c r="N4" s="21" t="s">
        <v>10</v>
      </c>
      <c r="O4" s="3"/>
      <c r="P4" s="25" t="s">
        <v>11</v>
      </c>
      <c r="Q4" s="3"/>
      <c r="R4" s="21" t="s">
        <v>41</v>
      </c>
      <c r="S4" s="3"/>
      <c r="T4" s="33" t="s">
        <v>12</v>
      </c>
    </row>
    <row r="5" spans="1:20" ht="16.5">
      <c r="A5" s="5" t="s">
        <v>15</v>
      </c>
      <c r="B5" s="16"/>
      <c r="I5" s="30">
        <v>1</v>
      </c>
      <c r="J5" s="16"/>
      <c r="K5" s="22"/>
      <c r="L5" s="31">
        <f>J5</f>
        <v>0</v>
      </c>
      <c r="M5" s="18"/>
      <c r="N5" s="16"/>
      <c r="O5" s="18"/>
      <c r="P5" s="26"/>
      <c r="Q5" s="19"/>
      <c r="R5" s="29">
        <f>N5-L5</f>
        <v>0</v>
      </c>
      <c r="S5" s="19"/>
      <c r="T5" s="34"/>
    </row>
    <row r="6" spans="1:20" ht="16.5">
      <c r="A6" s="5" t="s">
        <v>16</v>
      </c>
      <c r="B6" s="16"/>
      <c r="I6" s="30">
        <v>2</v>
      </c>
      <c r="J6" s="16"/>
      <c r="K6" s="22"/>
      <c r="L6" s="31">
        <f>J6+L5</f>
        <v>0</v>
      </c>
      <c r="M6" s="18"/>
      <c r="N6" s="16"/>
      <c r="O6" s="18"/>
      <c r="P6" s="26"/>
      <c r="Q6" s="19"/>
      <c r="R6" s="29">
        <f>R5+N6-J6</f>
        <v>0</v>
      </c>
      <c r="S6" s="19"/>
      <c r="T6" s="34"/>
    </row>
    <row r="7" spans="1:20" ht="16.5">
      <c r="A7" s="5" t="s">
        <v>17</v>
      </c>
      <c r="B7" s="16"/>
      <c r="I7" s="30">
        <v>3</v>
      </c>
      <c r="J7" s="16"/>
      <c r="K7" s="22"/>
      <c r="L7" s="31">
        <f aca="true" t="shared" si="0" ref="L7:L49">J7+L6</f>
        <v>0</v>
      </c>
      <c r="M7" s="18"/>
      <c r="N7" s="16"/>
      <c r="O7" s="18"/>
      <c r="P7" s="26"/>
      <c r="Q7" s="19"/>
      <c r="R7" s="29">
        <f aca="true" t="shared" si="1" ref="R7:R49">R6+N7-J7</f>
        <v>0</v>
      </c>
      <c r="S7" s="19"/>
      <c r="T7" s="34"/>
    </row>
    <row r="8" spans="2:20" ht="16.5">
      <c r="B8" s="10">
        <f>SUM(B4:B7)</f>
        <v>0</v>
      </c>
      <c r="C8" s="11" t="s">
        <v>8</v>
      </c>
      <c r="I8" s="30">
        <v>4</v>
      </c>
      <c r="J8" s="16"/>
      <c r="K8" s="22"/>
      <c r="L8" s="31">
        <f t="shared" si="0"/>
        <v>0</v>
      </c>
      <c r="M8" s="18"/>
      <c r="N8" s="16"/>
      <c r="O8" s="18"/>
      <c r="P8" s="26"/>
      <c r="Q8" s="19"/>
      <c r="R8" s="29">
        <f t="shared" si="1"/>
        <v>0</v>
      </c>
      <c r="S8" s="19"/>
      <c r="T8" s="34"/>
    </row>
    <row r="9" spans="9:20" ht="16.5">
      <c r="I9" s="30">
        <v>5</v>
      </c>
      <c r="J9" s="16"/>
      <c r="K9" s="22"/>
      <c r="L9" s="31">
        <f t="shared" si="0"/>
        <v>0</v>
      </c>
      <c r="M9" s="18"/>
      <c r="N9" s="16"/>
      <c r="O9" s="18"/>
      <c r="P9" s="26"/>
      <c r="Q9" s="19"/>
      <c r="R9" s="29">
        <f t="shared" si="1"/>
        <v>0</v>
      </c>
      <c r="S9" s="19"/>
      <c r="T9" s="34"/>
    </row>
    <row r="10" spans="9:20" ht="16.5">
      <c r="I10" s="30">
        <v>6</v>
      </c>
      <c r="J10" s="16"/>
      <c r="K10" s="22"/>
      <c r="L10" s="31">
        <f t="shared" si="0"/>
        <v>0</v>
      </c>
      <c r="M10" s="18"/>
      <c r="N10" s="16"/>
      <c r="O10" s="18"/>
      <c r="P10" s="26"/>
      <c r="Q10" s="19"/>
      <c r="R10" s="29">
        <f t="shared" si="1"/>
        <v>0</v>
      </c>
      <c r="S10" s="19"/>
      <c r="T10" s="34"/>
    </row>
    <row r="11" spans="1:20" ht="16.5">
      <c r="A11" s="4" t="s">
        <v>2</v>
      </c>
      <c r="I11" s="30">
        <v>7</v>
      </c>
      <c r="J11" s="16"/>
      <c r="K11" s="22"/>
      <c r="L11" s="31">
        <f t="shared" si="0"/>
        <v>0</v>
      </c>
      <c r="M11" s="18"/>
      <c r="N11" s="16"/>
      <c r="O11" s="18"/>
      <c r="P11" s="26"/>
      <c r="Q11" s="19"/>
      <c r="R11" s="29">
        <f t="shared" si="1"/>
        <v>0</v>
      </c>
      <c r="S11" s="19"/>
      <c r="T11" s="34"/>
    </row>
    <row r="12" spans="1:20" ht="16.5">
      <c r="A12" s="5" t="s">
        <v>3</v>
      </c>
      <c r="B12" s="6">
        <f>B8</f>
        <v>0</v>
      </c>
      <c r="I12" s="30">
        <v>8</v>
      </c>
      <c r="J12" s="16"/>
      <c r="K12" s="22"/>
      <c r="L12" s="31">
        <f t="shared" si="0"/>
        <v>0</v>
      </c>
      <c r="M12" s="18"/>
      <c r="N12" s="16"/>
      <c r="O12" s="18"/>
      <c r="P12" s="26"/>
      <c r="Q12" s="19"/>
      <c r="R12" s="29">
        <f t="shared" si="1"/>
        <v>0</v>
      </c>
      <c r="S12" s="19"/>
      <c r="T12" s="34"/>
    </row>
    <row r="13" spans="1:20" ht="16.5">
      <c r="A13" s="5" t="s">
        <v>18</v>
      </c>
      <c r="B13" s="17"/>
      <c r="I13" s="30">
        <v>9</v>
      </c>
      <c r="J13" s="16"/>
      <c r="K13" s="22"/>
      <c r="L13" s="31">
        <f t="shared" si="0"/>
        <v>0</v>
      </c>
      <c r="M13" s="18"/>
      <c r="N13" s="16"/>
      <c r="O13" s="18"/>
      <c r="P13" s="26"/>
      <c r="Q13" s="19"/>
      <c r="R13" s="29">
        <f t="shared" si="1"/>
        <v>0</v>
      </c>
      <c r="S13" s="19"/>
      <c r="T13" s="34"/>
    </row>
    <row r="14" spans="1:20" ht="16.5">
      <c r="A14" s="5" t="s">
        <v>19</v>
      </c>
      <c r="B14" s="17"/>
      <c r="I14" s="30">
        <v>10</v>
      </c>
      <c r="J14" s="16"/>
      <c r="K14" s="22"/>
      <c r="L14" s="31">
        <f t="shared" si="0"/>
        <v>0</v>
      </c>
      <c r="M14" s="18"/>
      <c r="N14" s="16"/>
      <c r="O14" s="18"/>
      <c r="P14" s="26"/>
      <c r="Q14" s="19"/>
      <c r="R14" s="29">
        <f t="shared" si="1"/>
        <v>0</v>
      </c>
      <c r="S14" s="19"/>
      <c r="T14" s="34"/>
    </row>
    <row r="15" spans="1:20" ht="16.5">
      <c r="A15" s="5" t="s">
        <v>20</v>
      </c>
      <c r="B15" s="17"/>
      <c r="I15" s="30">
        <v>11</v>
      </c>
      <c r="J15" s="16"/>
      <c r="K15" s="22"/>
      <c r="L15" s="31">
        <f t="shared" si="0"/>
        <v>0</v>
      </c>
      <c r="M15" s="18"/>
      <c r="N15" s="16"/>
      <c r="O15" s="36"/>
      <c r="P15" s="26"/>
      <c r="Q15" s="19"/>
      <c r="R15" s="29">
        <f t="shared" si="1"/>
        <v>0</v>
      </c>
      <c r="S15" s="19"/>
      <c r="T15" s="34"/>
    </row>
    <row r="16" spans="1:20" ht="16.5">
      <c r="A16" s="5" t="s">
        <v>22</v>
      </c>
      <c r="B16" s="17"/>
      <c r="I16" s="30">
        <v>12</v>
      </c>
      <c r="J16" s="16"/>
      <c r="K16" s="22"/>
      <c r="L16" s="31">
        <f t="shared" si="0"/>
        <v>0</v>
      </c>
      <c r="M16" s="18"/>
      <c r="N16" s="16"/>
      <c r="O16" s="18"/>
      <c r="P16" s="26"/>
      <c r="Q16" s="19"/>
      <c r="R16" s="29">
        <f t="shared" si="1"/>
        <v>0</v>
      </c>
      <c r="S16" s="19"/>
      <c r="T16" s="34"/>
    </row>
    <row r="17" spans="1:20" ht="16.5">
      <c r="A17" s="5" t="s">
        <v>21</v>
      </c>
      <c r="B17" s="16"/>
      <c r="I17" s="30">
        <v>13</v>
      </c>
      <c r="J17" s="16"/>
      <c r="K17" s="22"/>
      <c r="L17" s="31">
        <f t="shared" si="0"/>
        <v>0</v>
      </c>
      <c r="M17" s="18"/>
      <c r="N17" s="16"/>
      <c r="O17" s="18"/>
      <c r="P17" s="26"/>
      <c r="Q17" s="19"/>
      <c r="R17" s="29">
        <f t="shared" si="1"/>
        <v>0</v>
      </c>
      <c r="S17" s="19"/>
      <c r="T17" s="34"/>
    </row>
    <row r="18" spans="2:20" ht="16.5">
      <c r="B18" s="10">
        <f>SUM(B12:B17)</f>
        <v>0</v>
      </c>
      <c r="C18" s="11" t="s">
        <v>23</v>
      </c>
      <c r="I18" s="30">
        <v>14</v>
      </c>
      <c r="J18" s="16"/>
      <c r="K18" s="22"/>
      <c r="L18" s="31">
        <f t="shared" si="0"/>
        <v>0</v>
      </c>
      <c r="M18" s="18"/>
      <c r="N18" s="16"/>
      <c r="O18" s="18"/>
      <c r="P18" s="26"/>
      <c r="Q18" s="19"/>
      <c r="R18" s="29">
        <f t="shared" si="1"/>
        <v>0</v>
      </c>
      <c r="S18" s="19"/>
      <c r="T18" s="34"/>
    </row>
    <row r="19" spans="9:20" ht="16.5">
      <c r="I19" s="30">
        <v>15</v>
      </c>
      <c r="J19" s="16"/>
      <c r="K19" s="22"/>
      <c r="L19" s="31">
        <f t="shared" si="0"/>
        <v>0</v>
      </c>
      <c r="M19" s="18"/>
      <c r="N19" s="16"/>
      <c r="O19" s="18"/>
      <c r="P19" s="26"/>
      <c r="Q19" s="19"/>
      <c r="R19" s="29">
        <f t="shared" si="1"/>
        <v>0</v>
      </c>
      <c r="S19" s="19"/>
      <c r="T19" s="34"/>
    </row>
    <row r="20" spans="6:20" ht="16.5">
      <c r="F20" s="8"/>
      <c r="G20" s="8"/>
      <c r="H20" s="8"/>
      <c r="I20" s="30">
        <v>16</v>
      </c>
      <c r="J20" s="16"/>
      <c r="K20" s="22"/>
      <c r="L20" s="31">
        <f t="shared" si="0"/>
        <v>0</v>
      </c>
      <c r="M20" s="18"/>
      <c r="N20" s="16"/>
      <c r="O20" s="18"/>
      <c r="P20" s="26"/>
      <c r="Q20" s="19"/>
      <c r="R20" s="29">
        <f t="shared" si="1"/>
        <v>0</v>
      </c>
      <c r="S20" s="19"/>
      <c r="T20" s="34"/>
    </row>
    <row r="21" spans="1:20" ht="16.5">
      <c r="A21" s="7"/>
      <c r="B21" s="7"/>
      <c r="C21" s="7"/>
      <c r="D21" s="7"/>
      <c r="E21" s="7"/>
      <c r="F21" s="7"/>
      <c r="G21" s="7"/>
      <c r="H21" s="8"/>
      <c r="I21" s="30">
        <v>17</v>
      </c>
      <c r="J21" s="16"/>
      <c r="K21" s="22"/>
      <c r="L21" s="31">
        <f t="shared" si="0"/>
        <v>0</v>
      </c>
      <c r="M21" s="18"/>
      <c r="N21" s="16"/>
      <c r="O21" s="18"/>
      <c r="P21" s="26"/>
      <c r="Q21" s="19"/>
      <c r="R21" s="29">
        <f t="shared" si="1"/>
        <v>0</v>
      </c>
      <c r="S21" s="19"/>
      <c r="T21" s="34"/>
    </row>
    <row r="22" spans="9:20" ht="16.5">
      <c r="I22" s="30">
        <v>18</v>
      </c>
      <c r="J22" s="16"/>
      <c r="K22" s="22"/>
      <c r="L22" s="31">
        <f t="shared" si="0"/>
        <v>0</v>
      </c>
      <c r="M22" s="18"/>
      <c r="N22" s="16"/>
      <c r="O22" s="18"/>
      <c r="P22" s="26"/>
      <c r="Q22" s="19"/>
      <c r="R22" s="29">
        <f t="shared" si="1"/>
        <v>0</v>
      </c>
      <c r="S22" s="19"/>
      <c r="T22" s="34"/>
    </row>
    <row r="23" spans="1:20" ht="16.5">
      <c r="A23" s="12" t="s">
        <v>24</v>
      </c>
      <c r="I23" s="30">
        <v>19</v>
      </c>
      <c r="J23" s="16"/>
      <c r="K23" s="22"/>
      <c r="L23" s="31">
        <f t="shared" si="0"/>
        <v>0</v>
      </c>
      <c r="M23" s="18"/>
      <c r="N23" s="16"/>
      <c r="O23" s="18"/>
      <c r="P23" s="26"/>
      <c r="Q23" s="19"/>
      <c r="R23" s="29">
        <f t="shared" si="1"/>
        <v>0</v>
      </c>
      <c r="S23" s="19"/>
      <c r="T23" s="34"/>
    </row>
    <row r="24" spans="1:20" ht="16.5">
      <c r="A24" s="13" t="s">
        <v>30</v>
      </c>
      <c r="I24" s="30">
        <v>20</v>
      </c>
      <c r="J24" s="16"/>
      <c r="K24" s="22"/>
      <c r="L24" s="31">
        <f t="shared" si="0"/>
        <v>0</v>
      </c>
      <c r="M24" s="18"/>
      <c r="N24" s="16"/>
      <c r="O24" s="18"/>
      <c r="P24" s="26"/>
      <c r="Q24" s="19"/>
      <c r="R24" s="29">
        <f t="shared" si="1"/>
        <v>0</v>
      </c>
      <c r="S24" s="19"/>
      <c r="T24" s="34"/>
    </row>
    <row r="25" spans="1:20" ht="16.5">
      <c r="A25" s="5" t="s">
        <v>25</v>
      </c>
      <c r="B25" s="14" t="s">
        <v>32</v>
      </c>
      <c r="C25" s="14"/>
      <c r="D25" s="14"/>
      <c r="E25" s="14"/>
      <c r="I25" s="30">
        <v>21</v>
      </c>
      <c r="J25" s="16"/>
      <c r="K25" s="22"/>
      <c r="L25" s="31">
        <f t="shared" si="0"/>
        <v>0</v>
      </c>
      <c r="M25" s="18"/>
      <c r="N25" s="16"/>
      <c r="O25" s="18"/>
      <c r="P25" s="26"/>
      <c r="Q25" s="19"/>
      <c r="R25" s="29">
        <f t="shared" si="1"/>
        <v>0</v>
      </c>
      <c r="S25" s="19"/>
      <c r="T25" s="34"/>
    </row>
    <row r="26" spans="1:20" ht="16.5">
      <c r="A26" s="5" t="s">
        <v>26</v>
      </c>
      <c r="B26" s="14" t="s">
        <v>33</v>
      </c>
      <c r="C26" s="14"/>
      <c r="D26" s="14"/>
      <c r="E26" s="14"/>
      <c r="I26" s="30">
        <v>22</v>
      </c>
      <c r="J26" s="16"/>
      <c r="K26" s="22"/>
      <c r="L26" s="31">
        <f t="shared" si="0"/>
        <v>0</v>
      </c>
      <c r="M26" s="18"/>
      <c r="N26" s="16"/>
      <c r="O26" s="18"/>
      <c r="P26" s="26"/>
      <c r="Q26" s="19"/>
      <c r="R26" s="29">
        <f t="shared" si="1"/>
        <v>0</v>
      </c>
      <c r="S26" s="19"/>
      <c r="T26" s="34"/>
    </row>
    <row r="27" spans="1:20" ht="16.5">
      <c r="A27" s="5" t="s">
        <v>27</v>
      </c>
      <c r="B27" s="14" t="s">
        <v>42</v>
      </c>
      <c r="C27" s="14"/>
      <c r="D27" s="14"/>
      <c r="E27" s="14"/>
      <c r="I27" s="30">
        <v>23</v>
      </c>
      <c r="J27" s="16"/>
      <c r="K27" s="22"/>
      <c r="L27" s="31">
        <f t="shared" si="0"/>
        <v>0</v>
      </c>
      <c r="M27" s="18"/>
      <c r="N27" s="16"/>
      <c r="O27" s="18"/>
      <c r="P27" s="26"/>
      <c r="Q27" s="19"/>
      <c r="R27" s="29">
        <f t="shared" si="1"/>
        <v>0</v>
      </c>
      <c r="S27" s="19"/>
      <c r="T27" s="34"/>
    </row>
    <row r="28" spans="1:20" ht="16.5">
      <c r="A28" s="5" t="s">
        <v>28</v>
      </c>
      <c r="B28" s="14" t="s">
        <v>43</v>
      </c>
      <c r="C28" s="14"/>
      <c r="D28" s="14"/>
      <c r="E28" s="14"/>
      <c r="I28" s="30">
        <v>24</v>
      </c>
      <c r="J28" s="16"/>
      <c r="K28" s="22"/>
      <c r="L28" s="31">
        <f t="shared" si="0"/>
        <v>0</v>
      </c>
      <c r="M28" s="18"/>
      <c r="N28" s="16"/>
      <c r="O28" s="18"/>
      <c r="P28" s="26"/>
      <c r="Q28" s="19"/>
      <c r="R28" s="29">
        <f t="shared" si="1"/>
        <v>0</v>
      </c>
      <c r="S28" s="19"/>
      <c r="T28" s="34"/>
    </row>
    <row r="29" spans="2:20" ht="16.5">
      <c r="B29" s="14"/>
      <c r="C29" s="14"/>
      <c r="D29" s="14"/>
      <c r="E29" s="14"/>
      <c r="I29" s="30">
        <v>25</v>
      </c>
      <c r="J29" s="16"/>
      <c r="K29" s="22"/>
      <c r="L29" s="31">
        <f t="shared" si="0"/>
        <v>0</v>
      </c>
      <c r="M29" s="18"/>
      <c r="N29" s="16"/>
      <c r="O29" s="18"/>
      <c r="P29" s="26"/>
      <c r="Q29" s="19"/>
      <c r="R29" s="29">
        <f t="shared" si="1"/>
        <v>0</v>
      </c>
      <c r="S29" s="19"/>
      <c r="T29" s="34"/>
    </row>
    <row r="30" spans="1:20" ht="16.5">
      <c r="A30" s="13" t="s">
        <v>31</v>
      </c>
      <c r="B30" s="14"/>
      <c r="C30" s="14"/>
      <c r="D30" s="14"/>
      <c r="E30" s="14"/>
      <c r="I30" s="30">
        <v>26</v>
      </c>
      <c r="J30" s="16"/>
      <c r="K30" s="22"/>
      <c r="L30" s="31">
        <f t="shared" si="0"/>
        <v>0</v>
      </c>
      <c r="M30" s="18"/>
      <c r="N30" s="16"/>
      <c r="O30" s="18"/>
      <c r="P30" s="26"/>
      <c r="Q30" s="19"/>
      <c r="R30" s="29">
        <f t="shared" si="1"/>
        <v>0</v>
      </c>
      <c r="S30" s="19"/>
      <c r="T30" s="34"/>
    </row>
    <row r="31" spans="1:20" ht="16.5">
      <c r="A31" s="5" t="s">
        <v>4</v>
      </c>
      <c r="B31" s="40" t="s">
        <v>33</v>
      </c>
      <c r="C31" s="40"/>
      <c r="D31" s="14"/>
      <c r="E31" s="14"/>
      <c r="I31" s="30">
        <v>27</v>
      </c>
      <c r="J31" s="16"/>
      <c r="K31" s="22"/>
      <c r="L31" s="31">
        <f t="shared" si="0"/>
        <v>0</v>
      </c>
      <c r="M31" s="18"/>
      <c r="N31" s="16"/>
      <c r="O31" s="18"/>
      <c r="P31" s="26"/>
      <c r="Q31" s="19"/>
      <c r="R31" s="29">
        <f t="shared" si="1"/>
        <v>0</v>
      </c>
      <c r="S31" s="19"/>
      <c r="T31" s="34"/>
    </row>
    <row r="32" spans="1:20" ht="16.5">
      <c r="A32" s="5" t="s">
        <v>5</v>
      </c>
      <c r="B32" s="40" t="s">
        <v>34</v>
      </c>
      <c r="C32" s="40"/>
      <c r="D32" s="14"/>
      <c r="E32" s="14"/>
      <c r="I32" s="30">
        <v>28</v>
      </c>
      <c r="J32" s="16"/>
      <c r="K32" s="22"/>
      <c r="L32" s="31">
        <f t="shared" si="0"/>
        <v>0</v>
      </c>
      <c r="M32" s="18"/>
      <c r="N32" s="16"/>
      <c r="O32" s="18"/>
      <c r="P32" s="26"/>
      <c r="Q32" s="19"/>
      <c r="R32" s="29">
        <f t="shared" si="1"/>
        <v>0</v>
      </c>
      <c r="S32" s="19"/>
      <c r="T32" s="34"/>
    </row>
    <row r="33" spans="1:20" ht="16.5">
      <c r="A33" s="5" t="s">
        <v>6</v>
      </c>
      <c r="B33" s="40" t="s">
        <v>32</v>
      </c>
      <c r="C33" s="40"/>
      <c r="D33" s="40"/>
      <c r="E33" s="14"/>
      <c r="I33" s="30">
        <v>29</v>
      </c>
      <c r="J33" s="16"/>
      <c r="K33" s="22"/>
      <c r="L33" s="31">
        <f t="shared" si="0"/>
        <v>0</v>
      </c>
      <c r="M33" s="18"/>
      <c r="N33" s="16"/>
      <c r="O33" s="18"/>
      <c r="P33" s="26"/>
      <c r="Q33" s="19"/>
      <c r="R33" s="29">
        <f t="shared" si="1"/>
        <v>0</v>
      </c>
      <c r="S33" s="19"/>
      <c r="T33" s="34"/>
    </row>
    <row r="34" spans="1:20" ht="16.5">
      <c r="A34" s="5" t="s">
        <v>29</v>
      </c>
      <c r="B34" s="40" t="s">
        <v>35</v>
      </c>
      <c r="C34" s="41"/>
      <c r="D34" s="41"/>
      <c r="E34" s="41"/>
      <c r="I34" s="30">
        <v>30</v>
      </c>
      <c r="J34" s="16"/>
      <c r="K34" s="22"/>
      <c r="L34" s="31">
        <f t="shared" si="0"/>
        <v>0</v>
      </c>
      <c r="M34" s="18"/>
      <c r="N34" s="16"/>
      <c r="O34" s="36"/>
      <c r="P34" s="26"/>
      <c r="Q34" s="19"/>
      <c r="R34" s="29">
        <f t="shared" si="1"/>
        <v>0</v>
      </c>
      <c r="S34" s="19"/>
      <c r="T34" s="34"/>
    </row>
    <row r="35" spans="1:20" ht="16.5">
      <c r="A35" s="5" t="s">
        <v>7</v>
      </c>
      <c r="B35" s="40" t="s">
        <v>36</v>
      </c>
      <c r="C35" s="40"/>
      <c r="D35" s="14"/>
      <c r="E35" s="14"/>
      <c r="I35" s="30">
        <v>31</v>
      </c>
      <c r="J35" s="16"/>
      <c r="K35" s="22"/>
      <c r="L35" s="31">
        <f t="shared" si="0"/>
        <v>0</v>
      </c>
      <c r="M35" s="18"/>
      <c r="N35" s="16"/>
      <c r="O35" s="18"/>
      <c r="P35" s="26"/>
      <c r="Q35" s="19"/>
      <c r="R35" s="29">
        <f t="shared" si="1"/>
        <v>0</v>
      </c>
      <c r="S35" s="19"/>
      <c r="T35" s="34"/>
    </row>
    <row r="36" spans="9:20" ht="16.5">
      <c r="I36" s="30">
        <v>32</v>
      </c>
      <c r="J36" s="16"/>
      <c r="K36" s="22"/>
      <c r="L36" s="31">
        <f t="shared" si="0"/>
        <v>0</v>
      </c>
      <c r="M36" s="18"/>
      <c r="N36" s="16"/>
      <c r="O36" s="18"/>
      <c r="P36" s="26"/>
      <c r="Q36" s="19"/>
      <c r="R36" s="29">
        <f t="shared" si="1"/>
        <v>0</v>
      </c>
      <c r="S36" s="19"/>
      <c r="T36" s="34"/>
    </row>
    <row r="37" spans="9:20" ht="16.5">
      <c r="I37" s="30">
        <v>33</v>
      </c>
      <c r="J37" s="16"/>
      <c r="K37" s="22"/>
      <c r="L37" s="31">
        <f t="shared" si="0"/>
        <v>0</v>
      </c>
      <c r="M37" s="18"/>
      <c r="N37" s="16"/>
      <c r="O37" s="18"/>
      <c r="P37" s="26"/>
      <c r="Q37" s="19"/>
      <c r="R37" s="29">
        <f t="shared" si="1"/>
        <v>0</v>
      </c>
      <c r="S37" s="19"/>
      <c r="T37" s="34"/>
    </row>
    <row r="38" spans="9:20" ht="16.5">
      <c r="I38" s="30">
        <v>34</v>
      </c>
      <c r="J38" s="16"/>
      <c r="K38" s="22"/>
      <c r="L38" s="31">
        <f t="shared" si="0"/>
        <v>0</v>
      </c>
      <c r="M38" s="18"/>
      <c r="N38" s="16"/>
      <c r="O38" s="18"/>
      <c r="P38" s="26"/>
      <c r="Q38" s="19"/>
      <c r="R38" s="29">
        <f t="shared" si="1"/>
        <v>0</v>
      </c>
      <c r="S38" s="19"/>
      <c r="T38" s="34"/>
    </row>
    <row r="39" spans="9:20" ht="16.5">
      <c r="I39" s="30">
        <v>35</v>
      </c>
      <c r="J39" s="16"/>
      <c r="K39" s="22"/>
      <c r="L39" s="31">
        <f t="shared" si="0"/>
        <v>0</v>
      </c>
      <c r="M39" s="18"/>
      <c r="N39" s="16"/>
      <c r="O39" s="18"/>
      <c r="P39" s="26"/>
      <c r="Q39" s="19"/>
      <c r="R39" s="29">
        <f t="shared" si="1"/>
        <v>0</v>
      </c>
      <c r="S39" s="19"/>
      <c r="T39" s="34"/>
    </row>
    <row r="40" spans="9:20" ht="16.5">
      <c r="I40" s="30">
        <v>36</v>
      </c>
      <c r="J40" s="16"/>
      <c r="K40" s="22"/>
      <c r="L40" s="31">
        <f t="shared" si="0"/>
        <v>0</v>
      </c>
      <c r="M40" s="18"/>
      <c r="N40" s="16"/>
      <c r="O40" s="18"/>
      <c r="P40" s="26"/>
      <c r="Q40" s="19"/>
      <c r="R40" s="29">
        <f t="shared" si="1"/>
        <v>0</v>
      </c>
      <c r="S40" s="19"/>
      <c r="T40" s="34"/>
    </row>
    <row r="41" spans="2:20" ht="16.5">
      <c r="B41" s="3"/>
      <c r="C41" s="3"/>
      <c r="D41" s="3"/>
      <c r="E41" s="3"/>
      <c r="F41" s="3"/>
      <c r="G41" s="3"/>
      <c r="H41" s="3"/>
      <c r="I41" s="30">
        <v>37</v>
      </c>
      <c r="J41" s="16"/>
      <c r="K41" s="21"/>
      <c r="L41" s="31">
        <f t="shared" si="0"/>
        <v>0</v>
      </c>
      <c r="N41" s="16"/>
      <c r="O41" s="18"/>
      <c r="P41" s="26"/>
      <c r="R41" s="29">
        <f t="shared" si="1"/>
        <v>0</v>
      </c>
      <c r="T41" s="34"/>
    </row>
    <row r="42" spans="9:20" ht="16.5">
      <c r="I42" s="30">
        <v>38</v>
      </c>
      <c r="J42" s="16"/>
      <c r="L42" s="31">
        <f t="shared" si="0"/>
        <v>0</v>
      </c>
      <c r="N42" s="16"/>
      <c r="O42" s="18"/>
      <c r="P42" s="26"/>
      <c r="Q42" s="28"/>
      <c r="R42" s="29">
        <f t="shared" si="1"/>
        <v>0</v>
      </c>
      <c r="T42" s="34"/>
    </row>
    <row r="43" spans="9:20" ht="16.5">
      <c r="I43" s="30">
        <v>39</v>
      </c>
      <c r="J43" s="16"/>
      <c r="L43" s="31">
        <f t="shared" si="0"/>
        <v>0</v>
      </c>
      <c r="N43" s="16"/>
      <c r="O43" s="18"/>
      <c r="P43" s="26"/>
      <c r="R43" s="29">
        <f t="shared" si="1"/>
        <v>0</v>
      </c>
      <c r="T43" s="34"/>
    </row>
    <row r="44" spans="9:20" ht="16.5">
      <c r="I44" s="30">
        <v>40</v>
      </c>
      <c r="J44" s="16"/>
      <c r="L44" s="31">
        <f t="shared" si="0"/>
        <v>0</v>
      </c>
      <c r="N44" s="16"/>
      <c r="O44" s="18"/>
      <c r="P44" s="26"/>
      <c r="R44" s="29">
        <f t="shared" si="1"/>
        <v>0</v>
      </c>
      <c r="T44" s="34"/>
    </row>
    <row r="45" spans="9:20" ht="16.5">
      <c r="I45" s="30">
        <v>41</v>
      </c>
      <c r="J45" s="16"/>
      <c r="L45" s="31">
        <f t="shared" si="0"/>
        <v>0</v>
      </c>
      <c r="N45" s="16"/>
      <c r="O45" s="18"/>
      <c r="P45" s="26"/>
      <c r="R45" s="29">
        <f t="shared" si="1"/>
        <v>0</v>
      </c>
      <c r="T45" s="34"/>
    </row>
    <row r="46" spans="9:20" ht="16.5">
      <c r="I46" s="30">
        <v>42</v>
      </c>
      <c r="J46" s="16"/>
      <c r="L46" s="31">
        <f t="shared" si="0"/>
        <v>0</v>
      </c>
      <c r="N46" s="16"/>
      <c r="O46" s="18"/>
      <c r="P46" s="26"/>
      <c r="R46" s="29">
        <f t="shared" si="1"/>
        <v>0</v>
      </c>
      <c r="T46" s="34"/>
    </row>
    <row r="47" spans="9:20" ht="16.5">
      <c r="I47" s="30">
        <v>43</v>
      </c>
      <c r="J47" s="16"/>
      <c r="L47" s="31">
        <f t="shared" si="0"/>
        <v>0</v>
      </c>
      <c r="N47" s="16"/>
      <c r="O47" s="18"/>
      <c r="P47" s="26"/>
      <c r="R47" s="29">
        <f t="shared" si="1"/>
        <v>0</v>
      </c>
      <c r="T47" s="34"/>
    </row>
    <row r="48" spans="9:20" ht="16.5">
      <c r="I48" s="30">
        <v>44</v>
      </c>
      <c r="J48" s="16"/>
      <c r="L48" s="31">
        <f t="shared" si="0"/>
        <v>0</v>
      </c>
      <c r="N48" s="16"/>
      <c r="O48" s="18"/>
      <c r="P48" s="26"/>
      <c r="R48" s="29">
        <f t="shared" si="1"/>
        <v>0</v>
      </c>
      <c r="T48" s="34"/>
    </row>
    <row r="49" spans="9:20" ht="16.5">
      <c r="I49" s="30">
        <v>45</v>
      </c>
      <c r="J49" s="16"/>
      <c r="L49" s="31">
        <f t="shared" si="0"/>
        <v>0</v>
      </c>
      <c r="N49" s="16"/>
      <c r="O49" s="18"/>
      <c r="P49" s="26"/>
      <c r="R49" s="29">
        <f t="shared" si="1"/>
        <v>0</v>
      </c>
      <c r="T49" s="34"/>
    </row>
    <row r="52" ht="16.5">
      <c r="N52" s="23">
        <f>SUM(N5:N49)</f>
        <v>0</v>
      </c>
    </row>
  </sheetData>
  <sheetProtection password="819F" sheet="1" objects="1" scenarios="1"/>
  <mergeCells count="7">
    <mergeCell ref="A1:H1"/>
    <mergeCell ref="I1:U1"/>
    <mergeCell ref="B35:C35"/>
    <mergeCell ref="B31:C31"/>
    <mergeCell ref="B32:C32"/>
    <mergeCell ref="B33:D33"/>
    <mergeCell ref="B34:E34"/>
  </mergeCells>
  <printOptions horizontalCentered="1" verticalCentered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pdimou</dc:creator>
  <cp:keywords/>
  <dc:description/>
  <cp:lastModifiedBy>pdimou</cp:lastModifiedBy>
  <cp:lastPrinted>2004-07-20T22:57:24Z</cp:lastPrinted>
  <dcterms:created xsi:type="dcterms:W3CDTF">2004-07-19T20:10:33Z</dcterms:created>
  <dcterms:modified xsi:type="dcterms:W3CDTF">2004-11-18T23:58:01Z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